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defaultThemeVersion="124226"/>
  <mc:AlternateContent xmlns:mc="http://schemas.openxmlformats.org/markup-compatibility/2006">
    <mc:Choice Requires="x15">
      <x15ac:absPath xmlns:x15ac="http://schemas.microsoft.com/office/spreadsheetml/2010/11/ac" url="K:\My Documents\TENDERS\"/>
    </mc:Choice>
  </mc:AlternateContent>
  <bookViews>
    <workbookView xWindow="0" yWindow="0" windowWidth="24000" windowHeight="8910" tabRatio="808"/>
  </bookViews>
  <sheets>
    <sheet name="Category 1 Safety Wear" sheetId="34" r:id="rId1"/>
    <sheet name="Category 2 - Protec and other" sheetId="35" r:id="rId2"/>
  </sheets>
  <definedNames>
    <definedName name="_xlnm.Print_Area" localSheetId="0">'Category 1 Safety Wear'!$A$1:$M$728</definedName>
    <definedName name="_xlnm.Print_Area" localSheetId="1">'Category 2 - Protec and other'!$A$1:$M$189</definedName>
  </definedNames>
  <calcPr calcId="171027"/>
</workbook>
</file>

<file path=xl/calcChain.xml><?xml version="1.0" encoding="utf-8"?>
<calcChain xmlns="http://schemas.openxmlformats.org/spreadsheetml/2006/main">
  <c r="A22" i="35" l="1"/>
  <c r="A28" i="35" s="1"/>
  <c r="A34" i="35" s="1"/>
  <c r="A40" i="35" s="1"/>
  <c r="A46" i="35" s="1"/>
  <c r="A52" i="35" s="1"/>
  <c r="A58" i="35" s="1"/>
  <c r="A64" i="35" s="1"/>
  <c r="A70" i="35" s="1"/>
  <c r="A76" i="35" s="1"/>
  <c r="A82" i="35" s="1"/>
  <c r="A88" i="35" s="1"/>
  <c r="A94" i="35" s="1"/>
  <c r="A100" i="35" s="1"/>
  <c r="A12" i="35"/>
  <c r="A13" i="35" s="1"/>
  <c r="A10" i="35"/>
  <c r="A14" i="34" l="1"/>
  <c r="A20" i="34" s="1"/>
  <c r="A26" i="34" s="1"/>
  <c r="A32" i="34" s="1"/>
  <c r="A38" i="34" s="1"/>
  <c r="A44" i="34" s="1"/>
  <c r="A50" i="34" l="1"/>
  <c r="A56" i="34" s="1"/>
  <c r="A62" i="34" s="1"/>
  <c r="A68" i="34" s="1"/>
  <c r="A74" i="34" s="1"/>
  <c r="A80" i="34" s="1"/>
  <c r="A86" i="34" s="1"/>
  <c r="A92" i="34" s="1"/>
  <c r="A98" i="34" s="1"/>
  <c r="A104" i="34" s="1"/>
  <c r="A116" i="34" s="1"/>
  <c r="A128" i="34" s="1"/>
  <c r="A140" i="34" s="1"/>
  <c r="A152" i="34" s="1"/>
  <c r="A164" i="34" s="1"/>
  <c r="A176" i="34" s="1"/>
  <c r="A188" i="34" s="1"/>
  <c r="A200" i="34" s="1"/>
  <c r="A212" i="34" s="1"/>
  <c r="A224" i="34" s="1"/>
  <c r="A232" i="34" s="1"/>
  <c r="A240" i="34" s="1"/>
  <c r="A248" i="34" s="1"/>
  <c r="A256" i="34" s="1"/>
  <c r="A264" i="34" s="1"/>
  <c r="A272" i="34" s="1"/>
  <c r="A280" i="34" l="1"/>
  <c r="A288" i="34" s="1"/>
</calcChain>
</file>

<file path=xl/sharedStrings.xml><?xml version="1.0" encoding="utf-8"?>
<sst xmlns="http://schemas.openxmlformats.org/spreadsheetml/2006/main" count="678" uniqueCount="233">
  <si>
    <t>UoM</t>
  </si>
  <si>
    <t>EA</t>
  </si>
  <si>
    <t>PR</t>
  </si>
  <si>
    <t>ROTECTOR, HEARING; TYPE EARMUFFS, DECIBEL (DB) NNR 21, COLOR VARIOUS, MATERIAL FOAM/POLYVINYL CHLORIDE/RUBBER, PACKAGE TYPE BOX; SPECIFICATION NUMBER SABS 1451/LATEST PART I &amp; EN 352 TYPE 1, AURAL,SOUND</t>
  </si>
  <si>
    <t>PLUG EAR; COMPRESSION, RUBBR, NNR 25 DB</t>
  </si>
  <si>
    <t>PLUG, EAR; TYPE COMPRESSION, MATERIAL FOAM, DIMENSIONS 600 CONNECTION CORD MM, SPECIAL FEATURES NNR 25 DB, PACKAGE TYPE CONTAINER WITH LID; SPECIFICATION NUMBER SABS 1451/1988 PART 2;   SUPPLIED IN PAIRS</t>
  </si>
  <si>
    <t>PROTECTOR, HEARING; TYPE NOISE CLIPPER, DECIBEL (DB) 85-120 DB, COLOR VARIOUS COLOURS, MATERIAL ACRYLIC, FEATURES SET FILTER, FURNISHED ITEMS CLEANING CLOTH AND WAX REMOVER, PACKAGE TYPE POUCH; SPECIFICATION SABS 1451-2:1988 PERSONAL HEARING PROTECTOR SET FOR MAXIMUM ATTENUATION</t>
  </si>
  <si>
    <t>PROTECTOR, HEARING; TYPE TACTICAL PRO, DECIBEL (DB) 26 DB, COLOR BLACK, MATERIAL PLASTIC/STEEL, FEATURES ADJUSTABLE VOLUME, PACKAGE TYPE HEAVY DUTY CARRYING BAG; P/N: MT15H7F SV PELTOR; , FOLDING HEADBAND</t>
  </si>
  <si>
    <t>CAP, UTILITY; TOOLSAFE EQUIPMENT SUPPLIES; WORK; WELDER; SPECIFICATION NUMBER CSS 286.27/LATEST; STYLE CP 56; "OXFORD BLUE"DRILL; SHALL HAVE THREE SHAPED PANELS THAT FORM THE CROWN AND A FLAP</t>
  </si>
  <si>
    <t>BALACLAVA; TYPE OPEN FACE, COMMERCIAL SIZE ONE SIZE FITS ALL, MATERIAL ACRYLIC, COLOR BLACK, SPECIAL FEATURES EXTREME COLD WEATHER</t>
  </si>
  <si>
    <t>BOOTS, SAFETY; FOOTWEAR, GENDER FEMALE, TOE TYPE STEEL TOE CAP, MATERIAL CORRECTED GRAIN LEATHER UPPER, COLOR BLACK, FASTENING METHOD D-RING/LACE, SOLE MATERIAL DUAL DENSITY POLYURETHANE, PACKAGE TYPE BOX; SPECIFICATION: CSS 287.108 / JULY 2011, SANS 20345/LATEST,  RANDOM WEB FABRIC INSOLE; STEEL OR PLASTIC SHANK; ACID/OIL RESISTANT HEEL/SOLE</t>
  </si>
  <si>
    <t>NO IMAGE</t>
  </si>
  <si>
    <t xml:space="preserve"> SAFETY BOOTS,                                                                                                                      UPPER, LEATHER: FULL GRAIN SIDE LEATHER, LINING: CAMBREL OR EQUIVALENT, TONGUE: BELLOS TYPE FOR BOOTS PADDED, LACING: THROUGH CORROSION RESISTANT EYELETS OR “D” RINGS, TOE CAPS: STEEL, 200 JOULES, COLLARS: ALL COLLARS ARE PADDED, COLOURS: BLACK OR TAN, SOLE, MATERIAL: DUAL DENSITY POLYURETHANE, HOW ATTACHED: BY DIRECT INJECTION, CHEMICAL RESISTANCE: ACID AND OIL RESISTANT, ELECTRICAL: ANTI-STATIC, INNER SOLE, MATERIAL: 2.0MM BIAGLIOLI OR EQUIVALENT, ATTACHED: STROBEL STICHED TO UPPER, WIDE FRONT AND NON SLIPPERY, CONSTRUCTION: SABS 1114</t>
  </si>
  <si>
    <t xml:space="preserve"> SAFETY SHOES,                                                                                                                     UPPER, LEATHER: FULL GRAIN SIDE LEATHER, LINING: CAMBREL OR EQUIVALENT, TONGUE: BELLOS TYPE LINED FOR SHOES, LACING: THROUGH CORROSION RESISTANT EYELETS OR “D” RINGS, TOE CAPS: STEEL, 200 JOULES, COLLARS: ALL COLLARS ARE PADDED, COLOURS: BLACK OR TAN, SOLE, MATERIAL: DUAL DENSITY POLYURETHANE, HOW ATTACHED: BY DIRECT INJECTION, CHEMICAL RESISTANCE: ACID AND OIL RESISTANT, ELECTRICAL: ANTI-STATIC, INNER SOLE, MATERIAL: 2.0MM BIAGLIOLI OR EQUIVALENT, ATTACHED: STROBEL STICHED TO UPPER, WIDE FRONT AND NON SLIPPERY, CONSTRUCTION: SABS 1167</t>
  </si>
  <si>
    <t>BOOTS, NON-STEEL TOE CAP ,WIDE FRONT, AND NON SLIPPERY</t>
  </si>
  <si>
    <t>BOOTS, KNEE; TYPE GUM SAFETY, FOOTWEAR, MATERIAL POLYVINYL CHLORIDE, COLOR BLACK, FEATURES WITH STEEL TOE CAPS, ENVIRONMENTAL PROTECTION OIL PROTECTION; CALF LENGTH, WIDE FRONT, AND NON SLIPPERY</t>
  </si>
  <si>
    <t>BOOTS, SAFETY;FOOTWEAR, GENDER FEMALE, TOE TYPE STEEL CAP, MATERIAL SMOOTH GRAIN LEATHER, COLOR BLACK, FASTENING METHOD SHOE LACE, SOLE MATERIAL DUAL DENSITY, SPECIAL FEATURES STEEL MIDSOLE, PACKAGE TYPE BOX, WIDE FRONT, AND NON SLIPPERY</t>
  </si>
  <si>
    <t>APRON, WELDER'S; P/N: UNKNOWN ALSAFE KZN , DIV OF MATHOMO GROUP; DRAWING NO: CME 72/LATEST PART 6 REV 0, UTH 1714/11-000/LATEST TYPE B REV 0, LEATHER SHOULDER TYPE BOTH PARTS TO BE JOINED TOGETHER ON ONE SIDE WITH 4 RIVETS AND ON THE OTHER WITH 4 PRESS STUDS, TO BE SUPPLIED WITH 2 LEATHER STRAPS AND 2 BRASS EYELETS. MATERIAL TO DRAWING</t>
  </si>
  <si>
    <t>APRON, WELDER'S;  DRAWING NO: CME 72/LATEST PART 6 REV 0, UTH 1714/11-000/LATEST TYPE A REV 0, LEATHER 2 MM THICK SPLIT TYPE TO BE SUPPLIED WITH 4 LEATHER STRAPS 25 MM WIDE X 600 MM LONG ON THE BIB AND 6 BRASS EYELETS 5 LEATHER STRAPS 25 MM WIDE X 600 MM LONG RIVITED TO EACH LEG. MATERIAL TO DRAWING</t>
  </si>
  <si>
    <t>SPATS; SAFETY; SPECIFICATION NUMBER SABS 316 FIGURE 14 TYPE N; SIZE: MEDUIM; WITH ANKLETS. CHROME-TANNED FLESH-SPLIT LEATHER, MINIMUM THICKNESS OF 2.0 MM TO BE SUPPLIED IN PAIRS</t>
  </si>
  <si>
    <t>GLOVES,RUBBER, CHEMICAL PROTECTIVE SPECIFICATION NUMBER SABS 416/LATEST TYPE 2, NATURAL RUBBER UNREINFORCED, CHEMICAL RESISTANT, WRIST LENGTH, WITH OVERALL LENGTH OF GLOVE270 MM MARKING: IN ADDITION TO CLAUSE 4.2.1 AND 4.2.2 OF SABS 416</t>
  </si>
  <si>
    <t xml:space="preserve">GLOVES, UTILITY; TYPE SAFETY, MATERIAL POLYMIDE, COLOR DARK GREY, GENDER UNISEX, FEATURES NITRILE COATING, CURVED FINGERS AND CONTOURED PALM, ELASTIC KNITTED WRIST; </t>
  </si>
  <si>
    <t>GLOVES, UTILITY; TYPE SAFETY, MATERIAL NITRILE, COLOR YELLOW, GENDER UNISEX, FEATURES 200 CUFF MM</t>
  </si>
  <si>
    <t>MITTENS, HEAT PROTECTIVE; TYPE REVERSABLE, MATERIAL CHROME LEATHER, FEATURES REINFORCED UNLINED</t>
  </si>
  <si>
    <t>GLOVE SET, CHEMICAL PROTECTIVE; TYPE, SIZE ONE SIZE FITS ALL, MATERIAL POLYVINYL CHLORIDE; STANDARD: SABS 416/LATEST. TYPE1, FABRIC-REINFORCED, KNITTED CUFF, 35MM OF CUFF TO REMAIN UNCOATED. MARKING IN ADDITION  TO CLAUSE 4.2.1 &amp; 4.2.2 OF SABS 416</t>
  </si>
  <si>
    <t>MITTENS, HEAT PROTECTIVE; TYPE HAND GUARD(PAD), MATERIAL CHROME LEATHER, FEATURES REINFORCED STAPLED</t>
  </si>
  <si>
    <t>ACESHIELD, INDUSTRIAL; TYPE SOLID VISOR, PACKAGE TYPE PLASTIC BAG; SPECIFICATION NUMBER; SANS 1404 / LATEST;  WITH A CLEAR POLYCARBONATE VISOR;  WITH A WIDTH OF A LEAST 350 MM AND  LENGTH 250 MM X THICKNESS 3 MM</t>
  </si>
  <si>
    <t>ACESHIELD, INDUSTRIAL; TYPE SOLID VISOR, PACKAGE TYPE PLASTIC BAG; SPECIFICATION NUMBER; SANS 1404 / LATEST; GREEN POLYCARBONET VISOR;  WIDTH 350 MM X LENGTH 250 MM X THICKNESS 3 MM .</t>
  </si>
  <si>
    <t>GOGGLES, INDUSTRIAL; TYPE BRAZING AND CUTTING, LENS MATERIAL POLYCARBONATE, LENS COLOR GREY, FEATURES ANTI FOG LENS AND UV PROTECTION, PACKAGE TYPE PLASTIC ENVELOPE; HORIZONTAL &amp; VERTICAL ADJUSTABLE TEMPLES &amp; INTERGRATED SIDE SHIELD. EXTENDED CHEEK &amp; BROW PROTECTION. TO SUPPLY WITH LANYARD ITEM 3520366; (SANS 1404-1993)EN 166 and No.15 Code: 35/202174</t>
  </si>
  <si>
    <t>GOGGLES, INDUSTRIAL; TYPE BRAZING AND CUTTING, LENS MATERIAL POLYCARBONATE, LENS COLOR GREY, FEATURES ANTI FOG LENS AND UV PROTECTION, PACKAGE TYPE PLASTIC ENVELOPE; HORIZONTAL &amp; VERTICAL ADJUSTABLE TEMPLES &amp; INTERGRATED SIDE SHIELD. EXTENDED CHEEK &amp; BROW PROTECTION. TO FIT OVER PRECRIPTION SPECTICALS. TO SUPPLY WITH LANYARD ITEM 35203600; (SANS 1404-1993)EN 166</t>
  </si>
  <si>
    <t>GOGGLES, INDUSTRIAL; TYPE BRAZING AND CUTTING, LENS MATERIAL POLYCARBONATE, LENS COLOR CLEAR, FEATURES ANTI FOG LENS AND UV PROTECTION, PACKAGE TYPE PLASTIC ENVELOPE; REFERENCE HORIZONTAL AND VERTICAL ADJUSTABLE TEMPLES AND INTERGRATED SIDE SHIELDS. EXTENDED CHEEK AND DROW PROTECTION. SUPPLIED WITH LANYARD ITEM 35203600; (SANS 1404-1993)EN 166</t>
  </si>
  <si>
    <t>GOGGLES, INDUSTRIAL; TYPE BRAZING AND CUTTING, LENS MATERIAL POLYCARBONATE, LENS COLOR CLEAR, FEATURES ANTI FOG LENS AND UV PROTECTION, PACKAGE TYPE PLASTIC ENVELOPE; HORIZONTAL AND VERTICAL ADJUSTABLE TEMPLES AND INTERGRATED SIDE SHIELDS. EXTENDED CHEEK AND DROW PROTECTION. SUPPLIED WITH LANYARD ITEM 35203600 TO BE WORN OVER OWN  SPECTICALS; (SANS 1404-1993)EN 166</t>
  </si>
  <si>
    <t>LANYARD; TYPE SPECTICAL, MATERIAL NYLON/POLYESTOR/NOEPRENE, LENGTH 600 MM, CONNECTION LOOP CORD</t>
  </si>
  <si>
    <t>FLASHLIGHT; TYPE HEADLAMP, FEATURES CLIP ON, COLOR BLACK, BATTERY TYPE AND QUANTITY 2 LITHUIM COIN SELL, VOLTAGE RATING 3 V, LAMP TYPE LED; WITHSTAND EXTREME CONDITIONS, ULTRA BRIGHT WHITE LIGHT TO LAST +/- 48 HOURS. 5 LED BULPS WITH 10000 + HOURS BURN TIME EACH</t>
  </si>
  <si>
    <t>HOOD, ABRASIVE CLEANING; TYPE SANDBLASTING, MATERIAL RUBBER/PLASTIC/BRASS/STEEL, COLOR BLUE/GREY; EQUIPMENT USED ON SANDBLASTING, GRITBLASTING TO CONSIST OF A FIBERGLASS SHELL WITH INTEGRATED AIR CHANNEL FOR FREE AIR FLOW ACROSS TOP OF SHELL AND OVER WINDOW,FITTED WITH ADJUSTABLE NYLON HEADGEAR AND COVERED WITH A ONE-PIECE MOULDED RUBBER HOOD EXTENDING BELOW THE BELT,AND FITTED WITH A HINGED WINDOW CONSISTING OF A PEXIGLASS LENS AND A BRASS MESH COVERLENS,WITH EASILY REMOVABLE FASTENINGS, FOR EASY LENS REPLACEMENT AND/OR CLEANING. THE ADJUSTABLE AIR FLOW VALVE IS TO BE MOUNTED ON A LEATHER BELT AT LEAST 38 MM WIDE AND FITTED WITH A QUICK RELEASE AIR COUPLING</t>
  </si>
  <si>
    <t>HOOD; TYPE BEE VEIL, SIZE TO FIT OVER ANY STANDARD HELMET OR HAT, MATERIAL NETTING MATERIAL</t>
  </si>
  <si>
    <t>HELMET, SAFETY; TYPE V-GARD BRIM, SIZE HEIGHT AND CIRCUMFERENCE ADJUSTABLE TO SIZE, COLOR WHITE, MATERIAL PLASTIC, FEATURES SNUGFIT SUSPENTION LINER;  SPECIFICATION NUMBER S.A.N.S. 1397 TYPE A</t>
  </si>
  <si>
    <t>HELMET, WELDER'S; TYPE AUTO DARK, MATERIAL THERMOPLASTIC, COLOR BLACK, SIZE ONS SIZE FITS ALL, FEATURES LOCKING RATCHET ADJUSTMENT FOR HEADGEAR; FIXED FRONT.HEIGHT ADJUSTMENT ON CROWN FOR INDIVIDUAL FIT &amp; COMFORT. ADJUSTING SIDE TILT NUTS ALLOW FOR MULTIPLE ADJUSTMENT PRESSURE</t>
  </si>
  <si>
    <t>STRAP, CHIN, HELMET, 4 POINT WEBBING CHINSTAP NIK/04C, VELCRO FASTNING, RED OR ORANGE, CHINCUP OPSIONAL EXTRA</t>
  </si>
  <si>
    <t>STRAP, CHIN; TYPE ELASTICISED, MATERIAL NYLON, DIMENSIONS WD 1.9 X LG 40 CM, SPECIAL FEATURES TWO PLASTIC/POLYTHENE LOCATING HOOKS; STANDARD: SABS142 TYPE EB 18, ADJUSTABLE WITH NON SLIP BUCKLE &amp; TWO PLASTI/POLYTHENE LOCATING HOOKS, ONE STITCHED TO ONE END AND OTHER HOOK IN. SABS 142 TYPE EB 18</t>
  </si>
  <si>
    <t>MASK, AIR FILTERING; TYPE DISPOSABLE WITH VALVE, MEDIA FOR WHICH DESIGNED DUST, FASTENING METHOD TWO  ELASTIC HEAD BANDS, MASK MATERIAL POLYURETHAINE FOAM, SIZE ONE SIZE FIT ALL, FILTER MATERIAL POLYURETHAINE FOAM, PACKAGE TYPE BOX OF 15; SPECIFICATION EN 149 / LATEST FFP2S; FOLDABLE</t>
  </si>
  <si>
    <t>RESPIRATOR, AIR FILTERING; TYPE WELDING, MEDIA FOR WHICH DESIGNED WELDING FUMES, FILTER MATERIAL POLYISOPRENE/COTTON FIBRE, DIMENSIONS ONE SIZE FITS ALL; SPECIFICATION: EN 149:2001, STANDARD: FFP 2, CATALOGUE: DISPOSIBLE, HALF MASK WITH FACE SEAL GASKET. ALUMINIUM NOSE CLIP</t>
  </si>
  <si>
    <t>MASK, RESPIRATOR; TYPE FULL FACE, DESIGN TYPE AIR/DUST FILTERING, SIZE ONS SIZE FITS ALL, MASK MATERIAL THERMOPLASTIC RUBBER, TUBE MATERIAL SILICON</t>
  </si>
  <si>
    <t>CARTRIDGE, RESPIRATOR, AIR FILTERING; TYPE FULL MASK, MEDIA FOR WHICH DESIGNED ORGANIC VAPOUR, DESIGN ROUND, COLOUR CODE ORANGE/WHITE; STANDARD: EN 141 CLASS A2, FILTER TYPE 3 AND OF ACTIVATED CARBON GAS FILTER, WEIGHT 300GRAM, FLOW RESISTANCE&lt;2.2M/BAR@301/MIIN,PEPERSRAY INCLUDED; FILTER COMBINATION A2P3</t>
  </si>
  <si>
    <t>PADS, KNEE, INDUSTRIAL; TYPE PROTECTOR, DESIGN TYPE 1 PIECE, DIMENSIONS LG 230 X WHT 250 MM, MATERIAL POLYVINYL CHLORIDE, COLOR ORANGE, ATTACHMENT METHOD ADJUSTABLE ELASTIGATED STRAP, SPECIAL FEATURES LEFT/RIGHT; KNEE, PRE-FORMED PLASTIC, SWIWEL TYPE, OVERALL LENGTH 230 MM. CURVED WIDTH 250 MM BOTTOM PARTS COMPLETE WITH RUBBER FOAM INSER. ATTACHED TO LEG</t>
  </si>
  <si>
    <t>PADS, KNEE, INDUSTRIAL; TYPE HEAVY DUTY, DIMENSIONS WD 135 X LG 155 MM, MATERIAL POLYVINYL CHLORIDE AND EVA RUBBER, COLOR BLACK, ATTACHMENT METHOD ADJUSTABLE ELASTICATED STRAP, SPECIAL FEATURES MOULDED</t>
  </si>
  <si>
    <t>AIRLINE RESPIRATOR CARTRIDGE NO. 30</t>
  </si>
  <si>
    <t>AIRLINE RESPIRATOR FOR WORKING AT CONFINED SPACES, NO. 29 CODE: 35/201953</t>
  </si>
  <si>
    <t>CHEMICAL RESPIRATOR, NO. 24  CODE: 35/201904</t>
  </si>
  <si>
    <t>CHEMICAL RESPIRATOR CARTRIDGE,  NO. 25 CODE: 35/200960</t>
  </si>
  <si>
    <t>CHEMICAL RESPIRATOR PRE-FILTER, METAL FUME CARTRIDGE, NO. 26 35/201990 AND  NO. 28 35/202946</t>
  </si>
  <si>
    <t>COVERALLS, WADERS'; STYLE BIB AND BRACE, COLOR HIGH VISIBILITY YELLOW, BOOT MATERIAL POLYVINYL CHLORIDE, GARMENT MATERIAL POLYVINYL CHLORIDE 79PCT/POLYESTER BASE CLOTH 21PCT, CLOTH WEIGHT 400 G/M2, GENDER UNISEX, DESIGN TYPE WEBBING BRACES 38 MM,  HIGH FREQUENCY WELDED SEAMS AND RE-ENFORCED INLEG, BOOTS STITCHED AND HIGH FREQUENCY WELDED, 38 MM QUICK RELEASE BUCKLES ATTACHED TO WEBBING.</t>
  </si>
  <si>
    <t>PAD; TYPE SHOULDER, DIMENSIONS THK 25 MM, MATERIAL CLOSE CELL FOAM, APPLICATION PROTECTION; 3 POINT ADJUSTMENT, CONDORA OUTER SHELL, SOFT INNER LINER, INTERCHANGEABLE ON SHOULDERS; PROTECTION</t>
  </si>
  <si>
    <t>BELT, SAFETY, INDUSTRIAL; TYPE KIDNEY, DIMENSIONS, BELT MATERIAL LEATHER, FINISH BLACK, SPECIAL FEATURES VELCRO FASTNING, PACKAGE TYPE BAG PLASTIC; SIZE SMALL ADJUSTABLE</t>
  </si>
  <si>
    <t>TROUSERS, UTILITY; COLOR WHITE,  TYPE ACID RESISTANT, GENDER UNISEX, CLOTH NAME COTTONDRILL, CLOSING METHOD BUTTON, POCKET TYPE TWO SLANTING SIDE/ONE HIP, TROUSERS POCKET QUANTITY 3, FEATURES WITH REFELECTIVE STRIPS, SPECIFICATION SABS 434, PACKAGE TYPE PLASTIC BAG</t>
  </si>
  <si>
    <t>TROUSERS, WET WEATHER; COLOR NAVY, TYPE 2 PIECE WET SUIT, GARMENT STYLE UNISEX, GARMENT SIZE SMALL, MATERIAL NYLON, FEATURES WITH REFLECTIVE STRIPS AROUND LEGS, PACKAGE TYPE PLASTIC ENVELOPE; ELASTICATED WAIST AND DRAW CORD, ADJUSTABLE BOOT ENTRY, WELDED SEAMS</t>
  </si>
  <si>
    <t>LANYARD, SAFETY, INDUSTRIAL; TYPE WEBBING DOUBLE LANYARD, DIMENSIONS L X 1.75 M, MATERIAL TUBULAR WEBBING, HOOK MATERIAL ALUMINIUM, CONNECTION PYLON HOOK, COLOR OLIVE GREEN; SPECIFICATION: EN 50354, 50355, &amp; 362, T-PACK SHOCK ABSORBER, LANYARD TO BE ADJUSTABLE, 24KILO NEWTON ALUMINIUM SCREW-GATE KARBINER, 25 MILLIMETERTIBULAR WEBBING C/W COATED BUCKLES</t>
  </si>
  <si>
    <t>KIT; TYPE DESCELERATION DEVICE, APPLICATION RESCUE, SPECIAL FEATURES RETRACTABLE LANYARD, PACKAGE TYPE EQUIPMENT BAG WITH SLIDE FASTENER; SPECIFICATION: EN 360; CE 0123, 6 METER NO WIRE DEVICE, COVER PLASTIC, WEB CABLE WD 18 MM NYLON, MAX WEIGHT 150 KG BREAKING SRENGH 12 KILO NEWTON. KARABINER; OPENING 17 MM, MATERIAL STEEL. SWIVIL HOOK; OPENING 19 MM, MATERIAL ALUMINIUM, TESTING LAB SERIAL NU SRLW06-99A001</t>
  </si>
  <si>
    <t>LANYARD; TYPE WORK POSITIONING, MATERIAL NYLON/POLYESTOR/NOEPRENE, LENGTH 2 M, CONNECTION KARABINER HOOKS; SPECIFICATION: EN 358</t>
  </si>
  <si>
    <t>KIT; TYPE XCAPE, APPLICATION RESCUE, SPECIAL FEATURES SENTRIFUGAL FORCE BRAKE, PACKAGE TYPE EQUIPMENT BAG WITH SLIDE FASTENER; SITUATED AT BACK OF HARNESS. KIT MUST INCLUDE SELF DESCENDER ROPE`S, 15M ITEM 35205761, 30M ITEM 35205773, 100M ITEM 35205785 &amp; FLEXABLE ANCHOR LINES 15M ITEM 35205797 &amp; 50M ITEM 35205801.</t>
  </si>
  <si>
    <t>ROPE; TYPE SELF DESCENDER, DIMENSIONS DIA 11 MM, MATERIAL NYLON, STRUCTURE KERMANTLE, STRENGTH 2200 KG; FOR USE ON XCAPE RESCUE EUIPMENT</t>
  </si>
  <si>
    <t>ROPE; TYPE FLEXIBLE ANCHOR LINE, DIMENSIONS WD 45 MM X THK 3,5-4 MM, MATERIAL WEBBING, STRUCTURE WEAVE, STRENGTH SAVE WORKING LOAD 3500 KG; FOR USE ON XCAPE RESCUE EUIPMENT</t>
  </si>
  <si>
    <t>KIT; TYPE FALL ARREST, APPLICATION RESCUE, SPECIAL FEATURES PETZL GEMINI PULLY SYSTEM, PACKAGE TYPE EQUIPMENT BAG WITH SLIDE FASTENER; ASCENDING DEVICE; 0.5 M X 11 MM ROPEWITH 1/4 TURN KARADINER. 2 METER TELESCOPIC POLE, NON CONDUCTIVE AND COMPLETE WITH FROG ATTACHMENT, 2 X 1.5 METER ROUND WEBBING SLINGS; SAFTY KNIFE. KIT MUST INCLUDE ROPES, 50M ITEM 35205813, 100M ITEM 35205825, 150M ITEM 35205837 &amp; 200M ITEM 35205849</t>
  </si>
  <si>
    <t>ROPE; TYPE LOW STRETCH, DIMENSIONS 11 MILLIMETER X 12.5 METER REACH PER 50M, MATERIAL NYLON, STRUCTURE KERMANTLE, STRENGTH SAFE WORKING LOAD 2200 KG; FOR USE ON FALL ARREST RESCUE KIT (FARK)</t>
  </si>
  <si>
    <t>APRON, WELDER'S; TYPE BIB AND BRACE,  SIZE WD 760 X LG 1220 X THK 2 MM, MATERIAL CHROME LEATHER, COLOR GRAY; EQUIPMENT USED; FOR WELDERS AND BLACKSMITHS; WITH TWO WAIST STRAPS AND ONE NECK STRAP C</t>
  </si>
  <si>
    <t>WINDBREAKER K0023 OUTFORD POLYESTER OUTER, POLAR, FLEECE LINED INNER, 2 SAFETY POCKETS FRONT, 2 SIDE POCKETS, DOUBLE 50MM REFLECTIVE TAPE STICHED ON FRONT, BACK AND BOTH SLEEVES, ELASTICATED CUFF</t>
  </si>
  <si>
    <t>PLUG, EAR; TYPE COMPRESSION, MATERIAL RUBBER, DIMENSIONS 600 CONNECTION CORD MM, SPECIAL FEATURES NNR 25 DB, PACKAGE TYPE CONTAINER WITH LID; SPECIFICATION NUMBER SABS 1451/1988 PART 2;   SUPPLIED IN PAIRS</t>
  </si>
  <si>
    <t>BOOTS, SAFETY; , FOOTWEAR, TOE TYPE STEEL CAP, MATERIAL CORRECTED GRAIN LEATHER UPPER, COLOR BLACK PRINTED, FASTENING METHOD D-RING/LACE, SOLE MATERIAL DUAL DENSITY POLYURETHANE; SPECIFICATION: CSS 287.108/JULY 2011, SANS 20345/LATEST,  RANDOM WEB FABRIC INSOLE; STEEL OR PLASTIC SHANK, WIDE FRONT AND NON SLIPPERY</t>
  </si>
  <si>
    <t>BOOTS, SAFETY; FOOTWEAR, TOE TYPE STEEL CAP, MATERIAL CORRECTED GRAIN LEATHER UPPER, COLOR BLACK PRINTED, FASTENING METHOD D-RING/LACE, SOLE MATERIAL HEAT/OIL RESISTANT RUBBER;  SPECIFICATION: CSS 287.105, SABS 1114 : 2006 (TYPE R5),  RANDOM WEB FABRIC INSOLE; STEEL OR PLASTIC SHANK; USED ON VARIOUS GRADES, WIDE FRONT AND NON SLIPPERY</t>
  </si>
  <si>
    <t>MANUFACTURER</t>
  </si>
  <si>
    <t>COUNTRY OF MANUFACTURE</t>
  </si>
  <si>
    <t>DO NOT MODIFY THESE COLUMNS</t>
  </si>
  <si>
    <t>PAIR</t>
  </si>
  <si>
    <t>EACH</t>
  </si>
  <si>
    <t>SIZES</t>
  </si>
  <si>
    <t>BOOTS, SAFETY; GENDER MALE, TOE TYPE STEEL CAP, MATERIAL SMOOTH GRAIN LEATHER, COLOR BLACK, FASTENING METHOD SHOE LACE, SOLE MATERIAL DUAL DENSITY, SPECIAL FEATURES STEEL MIDSOLE, PACKAGE TYPE BOX, WIDE FRONT, AND NON SLIPPERY</t>
  </si>
  <si>
    <t>Small</t>
  </si>
  <si>
    <t>Medium</t>
  </si>
  <si>
    <t>Large</t>
  </si>
  <si>
    <t>X Large</t>
  </si>
  <si>
    <t>2X Large</t>
  </si>
  <si>
    <t>3X Large</t>
  </si>
  <si>
    <t>GLOVE; TYPE SAFETY, MATERIAL CHROME LEATHER;  SPECIFICATION: SABS 316/LATEST, GAUNTLET 1.5MM THICK, UNLINED. PALM AND FINGERS FULL GRAIN WITH BACK HAND AND CUFF SPLIT, SPEC SABS 316 FIGURE 1(A) MARKING: IN ADDITION TO CLAUSE 7.2.1 AND 7.2.2 OF SABS 316 THE ITEM NUMBER 35/201031 ARE REQUIRED</t>
  </si>
  <si>
    <t>GLOVE; TYPE SAFETY, MATERIAL CHROME LEATHER; SPECIFICATION: SABS 316/LATEST, GAUNTLET 1.5MM THICK UNLINED.PALM AND FINGERS FULL GRAIN WITH BACK HAND AND CUFF SPLIT. FIGURE 1(A) MARKING: IN ADDITION TO CLAUSE 7.2.1 AND 7.2.2 OF SABS 316. THE ITEM NUMBER 35/201043 ARE REQUIRED</t>
  </si>
  <si>
    <t>GLOVE; TYPE SAFETY, MATERIAL CHROME LEATHER;  SPECIFICATION: SABS 316/LATEST, GAUNTLET 1.5MM THICK; PARTLY LINED WITH COTTON CLOTH, FIGURE 1 (B) MARKING: IN ADDITION TO CLAUSE 7.2.1 AND 7.2.2 OF SABS 316 THE ITEM NUMBER 35/201119 ARE REQUIRED</t>
  </si>
  <si>
    <t>GLOVES, UTILITY; TYPE SAFETY MALE, MATERIAL ACRYLIC 50, CLEAN GRIP OR EQUAL;  POLYVINYL CHLORIDE DOTTED COATING NO SEAMS; CLOSELY KNITTED SHELL REVERSIBLE AND LAUNDERABLE</t>
  </si>
  <si>
    <t>GLOVES, UTILITY; TYPE SAFETY, MATERIAL CHROME LEATHER, COLOR LIGHT GRAY, GENDER UNISEX, FEATURES REINFORCED DOUBLE PALM AND COTTON BACK</t>
  </si>
  <si>
    <t>HELMET, SAFETY; TYPE V- GARD PEAK, HEIGHT AND CIRCUMFERENCE ADJUSTABLE TO SIZE, COLOR WHITE, MATERIAL PLASTIC, FEATURES SNUGFIT SUSPENTION LINER; SPECIFICATION NUMBER; S.A.B.S. 1397 TYPE A</t>
  </si>
  <si>
    <t>HELMET, SAFETY; COLOR WHITE, MATERIAL ABS PLASTIC LIGHTWEIGHT, PACKAGE TYPE PLASTIC BAG; SPECIFICATION: SANS 1397:2003; EN:1995., RIGIDTY AND PROTECTION. CONTOURED RAIN CHANNEL.HIGH DIELECTRIC STRENGHT / ELECTRICAL INSULATION. ONE HANDED RATCHET ADJUSTABLE SHOCK ABSORBING SUSPENTION. 4 POINT LIGHTWEIGHT LINING WITH SOFT ABSORBANT CROWN AND SWEATBAND. ADVANCED PERMASWEAT BREATHABLESWEATBAND. EASILY REPLACEABLE AND WASHABLE. SLOTS FOR EARMUFFS AND VISORS. ULTRA-VIOLET INHIBITOR PROTECTING THE LIFE OF THE HELMET. REINFORCED FOR EXTRASHELL STRENGHT; HEIGHT AND CIRCUMFERENCE ADJUSTABLE; SANS 1397:2003 AND EN 397:1995</t>
  </si>
  <si>
    <t>IMAGE</t>
  </si>
  <si>
    <t>LONG DESCRIPTION</t>
  </si>
  <si>
    <t>ITEM NUMBER</t>
  </si>
  <si>
    <t>Port of Durban                    ….
Port of Richard Bay             ....
Port of East London            ....
Port Elizabeth                    ....
Port of Ngqura                      ....
Port of Cape Town              ....
Port of Saldanha                ....</t>
  </si>
  <si>
    <t>PROTECTOR; TYPE MATAGUARD, MATERIAL POLYETHYLENE; TO FIT DIGGER BOOT</t>
  </si>
  <si>
    <t>ANNEXURE A:   PRICING SCHEDULE</t>
  </si>
  <si>
    <t>BOOT,COMPOSITE TOE CAP,MIDSOLE,WATERPROOF,BLACK/ORANGE,SOLE GREY,SIZES 4-13</t>
  </si>
  <si>
    <t>8835 PREMIUM BUCKLE STRAP RESPIRATOR (VALVED) - FFP3RESPIRATORY PROTECTION AGAINST HIGHER LEVELS OF FINEDUSTS, MISTS, AND METAL FUME - GT500075145</t>
  </si>
  <si>
    <t>8833A PARTICULATE RESPIRATOR VALVED, FFP3 - 70071276391</t>
  </si>
  <si>
    <t>3M™ Aura™ 9332+ DUST/MIST/METAL FUME,FOLDABLE VALVED RESPIRATOR FFP3 - GT500073132</t>
  </si>
  <si>
    <t>3M K113, FFP3 FLAT FOLD RESPIRATOR VALVED - XK004640040</t>
  </si>
  <si>
    <t>FFP3, CONT SEAL, VALVE, ADJ HBAND (SABS REF: AZ2004/15)</t>
  </si>
  <si>
    <t>FFP3, ACTIV, VALVE, CONT SEAL, ADJ HBAND (SABS REF: AZ2004/14), WELDING FUMES</t>
  </si>
  <si>
    <t>XA007702658</t>
  </si>
  <si>
    <t>6096 GAS &amp; VAPOUR - MERCURY [replaces 6009], PER PAIR - 70071617966</t>
  </si>
  <si>
    <t>4515 Coverall White Type 5/6, LIGHT LIQUID SPLASHES,HAZARDOUS DUST - 4515</t>
  </si>
  <si>
    <t>KLEENGARD A40, DISPOSABLE COVERALL,LIQUID AND DUST RESISTANT</t>
  </si>
  <si>
    <t>METGUARD – SAFETY SHOE COVERS</t>
  </si>
  <si>
    <t>BOOT,COMPOSITE TOE CAP,WATER PROOF ,BLACK/ORANGE,SOLE GREY</t>
  </si>
  <si>
    <t>BOOT,COMPOSITE TOE CAP,MIDSOLE,WATER PROOF,BLACK/BLACK,SOLE GREY</t>
  </si>
  <si>
    <t>BOOT,COMPOSITE TOE CAP,WATERPROOF,BLACK/BLACK,SOLE GREY</t>
  </si>
  <si>
    <t>BOOT,LADIES,STC,BLACK/PINK,STERLING,SABS</t>
  </si>
  <si>
    <t>BOOT,LADIES,STC,BLACK/PINK,REESE,SABS</t>
  </si>
  <si>
    <t>SHOE,LADIES,STC,BLACK/PINK,JENNIFER,SABS</t>
  </si>
  <si>
    <t>BOOT,LADIES,STC,BLACK,TAURUS,SABS</t>
  </si>
  <si>
    <t>SHOE,LADIES,STC,BLACK/PINK,PISCES,SABS</t>
  </si>
  <si>
    <t>311-1250, E-A-Rsoft Yellow Neons corded,SNR 36DB</t>
  </si>
  <si>
    <t>312-1250 E-A-Rsoft Yellow Neons uncorded,SNR 36DB</t>
  </si>
  <si>
    <t>310-1001 CLASSIC PLUG (PILLOW PACK)SNR 28DB</t>
  </si>
  <si>
    <t>311-1101 CLASSIC PLUG WITH CORD (POLYBAG)SNR 28DB</t>
  </si>
  <si>
    <t>GUARD,KNEE,DBL STRAP,HARD SHELL,BLACK</t>
  </si>
  <si>
    <t>GUARD,SOFT SHELL,SINGLE STRAP,BLACK</t>
  </si>
  <si>
    <t>GUARD,FOREARM,EVA ORANGE</t>
  </si>
  <si>
    <t xml:space="preserve">OVERALL , COLOUR: NAVY BLUE, 1 PIECE - TROUSER  OVERALL SET (CONTI SUITS), MATERIAL COMPOSITION : 100% COTTON; FABRIC: CJ54; QUALITY STANDARD: SABS (FABRIC),  COLOUR CODE:280 CVC, , REFLECTIVE: 50MM REFLECTIVE  STRIPS , MASS: 235 GSM, WORK WEAR FINISH  NB// OVERALL MUST BE TRIPLE STICHED AND BAR TACKED AT ALL STRESS POINT FOR STRENGTH. PRICE MUST INCLUDE  REFLECTIVE.  </t>
  </si>
  <si>
    <t>Local Content %</t>
  </si>
  <si>
    <t>ESTIMATED QUANTITY ITEM PER YEAR</t>
  </si>
  <si>
    <t>TOTAL</t>
  </si>
  <si>
    <t>NOTE :</t>
  </si>
  <si>
    <t xml:space="preserve">The signatory of this document hereby acknowledges that they have quoted according to all Specification and Quality Standards as identified in the above items.  </t>
  </si>
  <si>
    <t>Designation :</t>
  </si>
  <si>
    <t>Signature</t>
  </si>
  <si>
    <t>Date :</t>
  </si>
  <si>
    <t>Company stamp :</t>
  </si>
  <si>
    <t>(must be duly authorised)</t>
  </si>
  <si>
    <t>CATEGORY 1 PRICING SCHEDULE - SAFETY WEAR</t>
  </si>
  <si>
    <t>Delivery Lead Time</t>
  </si>
  <si>
    <r>
      <t xml:space="preserve">Bidders must fill out the YELLOW shaded blocks </t>
    </r>
    <r>
      <rPr>
        <b/>
        <sz val="14"/>
        <rFont val="Arial"/>
        <family val="2"/>
      </rPr>
      <t>ONLY</t>
    </r>
    <r>
      <rPr>
        <sz val="14"/>
        <rFont val="Arial"/>
        <family val="2"/>
      </rPr>
      <t xml:space="preserve"> with the required information. Failure to complete this document correctly may result in disqualification from the RFP process.</t>
    </r>
  </si>
  <si>
    <t>Imported /Local Content %</t>
  </si>
  <si>
    <t>CATEGORY 2 PRICING SCHEDULE - SAFETY PROTECTION AND OTHERS</t>
  </si>
  <si>
    <t>HELMET, SAFETY; TYPE HARD HAT, SIZE ONE SIZE FITS ALL, COLOR ORANGE, MATERIAL HIGH DENSITY POLYETHYLENE, FEATURES COMPLETE WITH VISOR AND EARMUFF BRACKET, PACKAGE TYPE BOX; SUPPLY WITH FLEXABLE PLASTIC METERIAL ARM, SYNTHETIC FOAM EAR PROTECTION MUFFS AND ALUMINIUM GAUSE VISOR FOR HORTICULTURE USE; HEIGHT AND CIRCUMFERENCE ADJUSTABLE TO SIZE SANS 1404</t>
  </si>
  <si>
    <t>BOOTS, SAFETY;, FOOTWEAR, GENDER UNISEX, TOE TYPE STEEL, MATERIAL BUFFALO LEATHER, COLOR BROWN, FASTENING METHOD LACE WITH TWO BUCKLES AND STRAPS, SOLE MATERIAL VULCANIZED RUBBER, PACKAGE TYPE CORRUGATED BOX, WIDE FRONT, AND NON SLIPPERY SANS 1320-1</t>
  </si>
  <si>
    <t>APRON, UTILITY; IMPERMEABLE; SPECIFICATION NUMBER CKS 319/LATEST; BIB/BRACE PVC COATED COTTON. BASE FABRIC TO TYPE 16 OF CKS 319-1972, COATED ONE SIDE ONLY. COATING: VIRGIN PVC POLYMER WITH HIGH GRADE COATING QUALITY, NO LESS THAN 70 "K" VALUE POLYMERS, NO FILLERS OR EXTENDERS AND A MASS OF 500 G/SQ M. TO BE OIL AND ACID RESISTANT. MAKE UP: SIZE 112 CM LONG X 84 CM WIDE AND 28 CM MIN AT TOP OF BIB. FOUR EYELETS, EACH INSERTED ON A STITCHED ON REINFORCED PATCH, 10 CM SQUARE OR ROUNDED OF SELF MATERIAL, SHALL BE FITTED AS FOLLOWS: TWO AT THE TOP OF THE BIB AND TWO APPROX. AT WAIST HEIGHT. FOUR STRAPS, 70 CM LONG SANS 13998 / ISO 13998</t>
  </si>
  <si>
    <t>APRON, BLACKSMITH'S; DRAWING NO: UTH-1714/11000 TYPE C. REV 0, SPECIFICATION NUMBER CME 72/LATEST, PART 6; LEATHER WAIST TYPE APRON; TO BE SUPPLIED WITH 2 LEATHER STRAPS AND BRASS EYELETS  SANS 13998 / ISO 13998</t>
  </si>
  <si>
    <t>GLOVES, SURGEONS'; APPROVED ITEM NAME GLOVES,RUBBER,AUTOPSY EQUIPMENT USED ON FOR USE WHEN SPRAYING WITH AND HANDLING EPOXY TAR.  (AUTOPSY GLOVE) NATURAL RUBBER-SOLUTION-DIPPED WITH ROLLED WRIST AND SMOOTH FINISH SANS 11193-1</t>
  </si>
  <si>
    <t>GLOVES, UTILITY; TYPE SAFETY, MATERIAL POLYVINYL CHLORIDE, COLOR GREEN, GENDER UNISEX, FEATURES 200 CUFF MM SANS 1228</t>
  </si>
  <si>
    <t>GLOVES, WELDERS'; TYPE HEAT RESISTANT, MATERIAL CHROME LEATHER, COLOR RED; STARNDARD: EN 407 LATEST, PARTLY LINED, WITHSTANDING TEMPERATURES OF 200 DEGREE C, TO EN 407 LATEST MAPE SANS 1297 LEATHERGLOVES</t>
  </si>
  <si>
    <t>GOGGLES, INDUSTRIAL; TYPE CHEMICAL RESISTANT, LENS MATERIAL ACETATE, LENS COLOR CLEAR, FEATURES ANTI-FOG, PACKAGE TYPE PLASTIC ENVELOPE; SPLASH IMPACK RESISTANT, INDIRECT VENT SANS 1400</t>
  </si>
  <si>
    <t>GOGGLES, INDUSTRIAL; TYPE DUST PROTECTION, LENS MATERIAL PLASTIC, LENS COLOR CLEAR, FEATURES ANTI FOG; DUST, PACKAGE TYPE PLASTIC ENVELOPE; LOW PROFILE GOGGLE WITH FOAM INSERT AND INDIRECT VENTING; ESPECIALLY DESIGNED FOR AREAS WITH DUST; STRONG, COMFORTABLE HEADBAND SANS 1400</t>
  </si>
  <si>
    <t>GOGGLES, INDUSTRIAL; APPROVED ITEM NAME GOGGLES,INDUSTRIAL SPECIFICATION NUMBER SABS 1404/LATEST STORES DESCRIPTION GOGGLES,WELDING,OVERALL THE FRAME TO BE OF A PLASTICS MATERIAL. VENTILATION OPENINGS TO BE TO CLAUSE 3.3.3.(C) OF SPEC. LENS HOLDERS TO BE OF THE INDEPENDENT SC SANS 1400</t>
  </si>
  <si>
    <t>LENS, GOGGELS, INDUSTRIAL SPECIFICATION NUMBERSABS1404 PART 11/LATEST, INDUSTRIAL SHADED LENS FOR CHIPPING GOGGLE, 50MM DIA X 2.8MM THICK, SHADE NO 2 TOUGHENED GLASS. SANS 1400</t>
  </si>
  <si>
    <t xml:space="preserve">MASK, AIR FILTERING; TYPE DISPOSABLE, MEDIA FOR WHICH DESIGNED ELECTROSTATICALLY CHARGED FILTER, FASTENING METHOD TWO ELASTIC HEAD BANDS, MASK MATERIAL FILTERING FIBRE, SIZE ONE SIZE FIT ALL, FILTER MATERIAL PARTICULATES, PACKAGE TYPE BOX OF 20;  FOR PROTECTION AGAINST SILICA AND ASBESTOS DUST. THE WIDTH OF THE HARNESS STRAPS TO BE AT LEAST 8 MM. SANS 1866 </t>
  </si>
  <si>
    <t>OVERALL , COLOUR: LIME GREEN,1 PIECE - TROUSER   OVERALL  (CONTI SUITS), MATERIAL COMPOSITION : 100% COTTON; FABRIC: CJ54; QUALITY STANDARD: SABS (FABRIC), COLOUR CODE: PANTONE 376C, REFLECTIVE: 50MM REFLECTIVE  STRIPS , MASS: 235 GSM, WORK WEAR FINISH NB// OVERALL MUST BE TRIPLE STICHED AND BAR TACKED AT ALL STRESS POINT FOR STRENGTH. PRICE MUST INCLUDE  REFLECTIVE.  SANS 434</t>
  </si>
  <si>
    <t xml:space="preserve">Bidders are warned not to make any changes to this document but provide information as required </t>
  </si>
  <si>
    <t>RFP FOR THE SUPPLY OF PERSONAL PROTECTIVE CLOTHING AND EQUIPMENT AS AND WHEN REQUIRED BASIS FOR A PERIOD OF THREE (3) YEARS.   (“THE CONTRACT PERIOD”).</t>
  </si>
  <si>
    <t>PRICE PER UNIT GAUTENG</t>
  </si>
  <si>
    <t xml:space="preserve">PRICE PER UNIT WESTERN CAPE
</t>
  </si>
  <si>
    <t>PRICE PER UNIT WESTERN CAPE</t>
  </si>
  <si>
    <t xml:space="preserve">VEST, HIGH VISIBILITY; TYPE REFLECTIVE, STYLE WAIST COAT (EN4, CLASS 2), GARMENT, COLOR YELLOW, MATERIAL POLYESTER, FEATURES DENEL LOGO, CLOSURE TYPE FASTENER VELCRO,SLIDE, PACKAGE TYPE PLASTIC ENVELOPE; SPECIFICATION:  EN471 &amp; SANS 50471,50 MM REFLECTIVE STRIPS; AROUND WAIST AND OVER BOTH SHOULDERS; INDUSTRIAL; 60 WASHES AT 60 DEGREES; TRANSPARENT ID POUCH; AIRTEX SOLID 125 G, 2 FRONT POCKETS, CARD HOLDER </t>
  </si>
  <si>
    <t>BIB, REFLECTIVE; GARMENT SIZE STANDARD, COLOR LIME, MATERIAL 300 DENURE POLYURETHANE COATED NON-BREATHABLE, GARMENT CLOSING METHOD STRAP; WALKIE TALKIE POUCH, MOTOROLO CP160, SIZE: WD 275 MM X HT 370 MM, POUCH SIZE: WD 55 MM BOTTON X WD 60 MM TOP X LG 130 MM X DP 45 MM, ADJUSTABLE STRAPS WD 50 MM  WITH QUICK RELEASE PLASTIC CLASPS, MATERIAL TO EN471 AND SANS 50471 CLASS 3, 50 M LIME AND SILVER REFLECTIVE TAPE TO EN 471 AND SANS 50471 CLASS 2, TRANSPARENT ID POUCH, DENEL  LOGO, PACKED IN PLASTIC ENVELOPE, FASTENER VELCRO, CARD HOLDER, POCKETS</t>
  </si>
  <si>
    <t>VEST, HIGH VISIBILITY; TYPE REFLECTIVE, STYLE WAIST COAT (EN4, CLASS 2), GARMENT ALL, COLOR YELLOW, MATERIAL POLYESTER, FEATURES DENEL LOGO, CLOSURE TYPE FASTENER VELCRO, SLIDE, PACKAGE TYPE PLASTIC ENVELOPE; SPECIFICATION: EN 471 &amp; SANS50471, 50 MM REFLECTIVE STRIPS; AROUND WAIST AND OVER BOTH SHOULDERS; INDUSTRIAL; 60 WASHES AT 60 DEGREES; TRANSPARENT ID POUCH; TWO PATCH POCKETS WITH MITRE FLAPS BELOW VERTICAL REFLECTIVE TAPE ON FRONT OF VEST; AIRTEX SOLID 125 G</t>
  </si>
  <si>
    <t>JACKET, WET WEATHER; COLOR NAVY, TYPE 2 PIECE WET SUIT, MATERIAL NYLON, GARMENT STYLE UNISEX, GARMENT SIZE SMALL, FEATURES 50 MM REFLECTIVE STRIPS ON BACK/CHEST AND ARMS; DENEL LOGO ON BACK AND FRONT, PACKAGE TYPE PLASTIC ENVELOPE; PACK AWAY ADJUSTABLE HOOD, ADJUSTABLE CUFFS, SLIDE FASTENER AND STORM FLAP, WELDED SEAMS</t>
  </si>
  <si>
    <t>SUIT, WET WEATHER; GARMENT, DESIGN TYPE TWO PIECE, COLOR NAVY, MATERIAL OXFORD NYLON 200G, GENDER UNISEX, CLOSURE METHOD DOUBLE OPEN END SLIDE FASTENER WITH DOUBLE STORM FLAP &amp;  PRESS STUDS, FEATURES DENEL LOGO ON LEFT BREAST POCKET, CUFF TYPE ADJUSTABLE VELCRO, LEG BOTTOM TYPE ADJUSTABLE VELCRO, SPECIFICATION SANS 50471 AND EN 471, PACKAGE TYPE PVC DRAW STRING BAG;  THERMAL, WATERPROOF, 190G WADDING QUILTED LINING, SEALED SEAMS, JACKET WITH REMOVABLE HOOD WITH AJUSTABLE REFLECTIVE STRIP AND DRAW CORD. 2 HIP &amp; 1 BREAST POCKETS  WITH VELCRO CLOSING. STANDARD VISIBLE / REFLECTIVE TAPE ON JACKET AND TROUSERS. TROUSERS ELASTICSIZED WAIST WITH DRAW CORD</t>
  </si>
  <si>
    <t xml:space="preserve">FREEZER SUIT,  50 MM REFLECTORS, PADED BUT LIGHT, ALL LOGOS AND BRANDING MUST BE IN LINE WITH DENEL  AND SUBJECT TO COMMUNI-
CATIONS APPROVAL
</t>
  </si>
  <si>
    <t>OVERALL , COLOUR: LIME GREEN,1 PIECE - JACKET  OVERALL  (CONTI SUITS), MATERIAL COMPOSITION : 100% COTTON; FABRIC: CJ54; QUALITY STANDARD: SABS (FABRIC), COLOUR CODE: PANTONE 376C, BRANDING : DENEL LOGO ON FRONT (JACKET) AND DENEL AT THE BACK OF THE JACKET, REFLECTIVE: 50MM REFLECTIVE  STRIPS , MASS: 235 GSM, WORK WEAR FINISH NB// OVERALL MUST BE TRIPLE STICHED AND BAR TACKED AT ALL STRESS POINT FOR STRENGTH. PRICE MUST INCLUDE BRANDING AND REFLECTIVE, ARMY STYLE POCKETS WITH VELCRO FLAPS TO CLOSE, 1 POCKET PER LED SANS 434</t>
  </si>
  <si>
    <t>OVERALL , COLOUR: NAVY BLUE, 1 PIECE - JACKET OVERALL SET (CONTI SUITS), MATERIAL COMPOSITION : 100% COTTON; FABRIC: CJ54; QUALITY STANDARD: SABS (FABRIC),  COLOUR CODE:280 CVC, BRANDING : DENEL LOGO ON FRONT (JACKET) AND  AT THE BACK OF THE JACKET, REFLECTIVE: 50MM REFLECTIVE  STRIPS , MASS: 235 GSM, WORK WEAR FINISH  NB// OVERALL MUST BE TRIPLE STICHED AND BAR TACKED AT ALL STRESS POINT FOR STRENGTH. PRICE MUST INCLUDE BRANDING AND REFLECTIVE, ARMY STYLE POCKETS WITH VELCRO FLAPS TO CLOSE, 1 POCKET PER LED</t>
  </si>
  <si>
    <t>JACKET, UTILITY; COLOR WHITE, TYPE ACID RESISTANT, GENDER UNISEX,  , JACKET MATERIAL COTTON DRILL, FEATURES WITH REFLECTIVE STRIPS, PACKAGE TYPE PLASTRIC BAG; DENEL LOGO ON FRONT POCKET AND BACK OF JACKET SABS 434</t>
  </si>
  <si>
    <t>HAT, UTILITY; TYPE BUSH, STYLE FLOPPY, COLOR STEWART BLUE, MATERIAL COTTON D59, SPECIAL FEATURES DENEL'S LOGO, PACKAGE TYPE PLASTIC ENVELOPE; SPECIFICATION: CSS 286.21 G32/SEPTEMBER 2007, PACK OF 10, CUT, MAKE AND TRIM CLOTH STOCK ITEM NO. 35/3492</t>
  </si>
  <si>
    <t>HAT, UTILITY; TYPE BUSH, STYLE FLOPPY, COLOR STEWART BLUE, MATERIAL COTTON D59, SPECIAL FEATURES DENEL LOGO, PACKAGE TYPE PLASTIC ENVELOPE; SPECIFICATION: CSS 286.21 G32/SEPTEMBER 2007, PACK OF 10, CUT, MAKE AND TRIM CLOTH STOCK ITEM NO. 35/3492</t>
  </si>
  <si>
    <r>
      <t>HARNESS, SAFETY, INDUSTRIAL; TYPE FULL BODY, DESIGN TYPE</t>
    </r>
    <r>
      <rPr>
        <b/>
        <sz val="10"/>
        <color rgb="FFFF0000"/>
        <rFont val="Arial"/>
        <family val="2"/>
      </rPr>
      <t xml:space="preserve"> DENEL MPH5 </t>
    </r>
    <r>
      <rPr>
        <sz val="10"/>
        <color theme="1"/>
        <rFont val="Arial"/>
        <family val="2"/>
      </rPr>
      <t>ROPE ACCESS HARNESS, HARNESS MATERIAL WEBBING, SPECIAL FEATURES FLAME RETARDEND, ANTI STATIC, 22 KILO NEWTON COATED D-RINGS, PACKAGE TYPE EQUIPMENT BAG WITH SLIDE FASTNER; SPECIFICATION: EN 50354, 50355 &amp; 362, SANS 50354, 50355 &amp; 30361, , SANS 50358 &amp; 50813, FRONT; 45MM YELLOW DOUBLE SIDED REFLECTIVE WEBBING, C/W PADDING ONSHOULDERS, WEBBING IS BAR TACKED ATTACHMENTS; STERNAL, VENTRAIL,LATERAL, COATED D-RING. PADDED LEGS &amp; COATED BUCKLES (NYLON). BACK; ATTACHMENT DORSAL COATED D-RING PLUS PADDED SUPPORT. COATED BUCKLES FOR DORSAL ADJUSTMENT. D-RING ON BACK FOR SELF RESCUE EQUIPMENT. PADDED KIDNEY SUPPORT C/W GREEN REFLECTIVE WEBBING. STANDING STEP; GREEN REFLECTIVE WEBBING. PADDED LEG STRAPS. STRAP BETWEEN HARNESS AND LANYARD; 45MM YELLOW DOUBLE SIDED REFECTIVE WEBBING, D-RING TO ATTACHED LANYARD; WAIST 60-101MM, WEIGHT 50-70KG, LENGTH 1.5-1.8M</t>
    </r>
  </si>
  <si>
    <t>NAVY BUMP CAP, LOGO EMBROIDED ON THE FRONT IN WHITE, 100% COTTON TOP CAP STANDARD, EN 812</t>
  </si>
  <si>
    <t xml:space="preserve">ROYAL BLUE SKULL CAPP - LONG PLAIN 100% COTTON </t>
  </si>
  <si>
    <t xml:space="preserve">EXTRA LARGE </t>
  </si>
  <si>
    <t xml:space="preserve">LARGE </t>
  </si>
  <si>
    <t xml:space="preserve">MEDIUM </t>
  </si>
  <si>
    <t xml:space="preserve">EAR PLUG DISPENSER </t>
  </si>
  <si>
    <t xml:space="preserve">DISPOSABLE EAR PLUG REFILL FOR DISPENSER (PCT.200) </t>
  </si>
  <si>
    <t xml:space="preserve">WRAP AROUND - CLEAR WRAP AROUNDS COME WITH COMPOSITE ANTI SCRATCH POLYCARBONATE LENS IN CLEAR  </t>
  </si>
  <si>
    <t xml:space="preserve">FACE SHIELD FOR FACE AND EYE PROTECTION FROM SPARKS AND WELDING FLUX </t>
  </si>
  <si>
    <t xml:space="preserve">SMALL </t>
  </si>
  <si>
    <t xml:space="preserve">PAIR </t>
  </si>
  <si>
    <t xml:space="preserve">CLEAR REPLACEMENT LENSES FOR - SAFTEY GLASSES - INNER FOAM LINING </t>
  </si>
  <si>
    <t xml:space="preserve">
CLEAR REPLACEMENT LENSES FOR - SAFTEY GLASSES - INNER FOAM LINING  - RL-45C-AF
</t>
  </si>
  <si>
    <t xml:space="preserve">FLAME RETARDANT HOOD, 100% COTTON, COVERS THE HEAD AND OFFERS SHOULDER PROTECTION </t>
  </si>
  <si>
    <t xml:space="preserve">WELDERS SLEEVE (LEATHER) </t>
  </si>
  <si>
    <t xml:space="preserve">QUALITY LEATHER KNEE LENGTH SPAT </t>
  </si>
  <si>
    <t xml:space="preserve">WELDERS BOOT WITH STEEL BUCKLES AND STEEL TOE CAP </t>
  </si>
  <si>
    <r>
      <rPr>
        <sz val="10"/>
        <color rgb="FFFF0000"/>
        <rFont val="Arial"/>
        <family val="2"/>
      </rPr>
      <t xml:space="preserve">CHELSEA </t>
    </r>
    <r>
      <rPr>
        <sz val="10"/>
        <rFont val="Arial"/>
        <family val="2"/>
      </rPr>
      <t xml:space="preserve">BOOT WITH STEEL TOE CAP </t>
    </r>
  </si>
  <si>
    <t xml:space="preserve">LADIES BOOT WITH STEEL TOE CAP </t>
  </si>
  <si>
    <t xml:space="preserve">SAND BLASTING SAFETY BOOTS WITH STEEL TOE CAP </t>
  </si>
  <si>
    <t xml:space="preserve">NAVY T-SHIRT 180G CREW NECK - LOGO PRONTED ON THE LEFT CHEST SIDE IN WHITE POCKET SIZE </t>
  </si>
  <si>
    <t xml:space="preserve">CUT LEVEL 3 GLOVES </t>
  </si>
  <si>
    <t xml:space="preserve">DRY CUT LEVEL 3 GLOVES </t>
  </si>
  <si>
    <t>SANDBLASTING SUIT</t>
  </si>
  <si>
    <t xml:space="preserve">DISPOSABLE OVERALLS, 50 GSM, NON WOVEN, MEDIUM (BOX) </t>
  </si>
  <si>
    <t xml:space="preserve">DISPOSABLE OVERSHOES </t>
  </si>
  <si>
    <t xml:space="preserve">NAVY CRICKET HAT, LOGO EMBROIDERY ON THE FRONT OF THE HAT IN WHITE </t>
  </si>
  <si>
    <t xml:space="preserve">SPILL KIT - OIL AND CHEMICAL </t>
  </si>
  <si>
    <t xml:space="preserve">FIRST AID BOX 50 PEOPLE - REGULATION 3 </t>
  </si>
  <si>
    <t xml:space="preserve">STIFF NECK PROTECTOR - COMES WITH TRACHEA HOLE AND FIXED CHIN PIECE </t>
  </si>
  <si>
    <t xml:space="preserve">MEDICAL WASTE BIN </t>
  </si>
  <si>
    <t xml:space="preserve">SUPER SOUND HORN </t>
  </si>
  <si>
    <t xml:space="preserve">GREE INTER- LOCKING SPLINTS </t>
  </si>
  <si>
    <t xml:space="preserve">DOUBLE LANYARD C/W SNAP HOOKS - DOUBLE LANYARD, SHOCK ABSORBER (COVERED WITH TTOP GRAIN LEATHER), ONE CAPTIVE EYE ALUMINUM KARABINER AND TWO ALUMINUM PYLON HOOKS. THE LANYARD MEETS THE SANS 50355/50355 STANDARSD. MEETS REQUIREMENTS OF ASTM F 888 ARC FLASH AT 40 CAL/CM.
</t>
  </si>
  <si>
    <t xml:space="preserve">SCAFFOLDING BODY HARNESS C/W DOUBLE LANYARD DUAL V TYPE WEBBING LANYARDS, TWO SAFETY HOOKS AND SHOCK ABSORBERS </t>
  </si>
  <si>
    <t xml:space="preserve">ELASTIC KIDNEY BELTS </t>
  </si>
  <si>
    <t xml:space="preserve">METRO STYLE REFLECTIVE JACKET - YELLOW/ORANGE C/W POCKET PRINT </t>
  </si>
  <si>
    <t xml:space="preserve">NAVY RUBBERIZED RAIN SUIT - TWO PIECE </t>
  </si>
  <si>
    <t xml:space="preserve">NAVY D59 FLAME 100% - TWO PIECE CONTI SUIT TRIPLE STITCHED - MUSTT BE SABS APPROVED FABRIC - LOGO EMBROIDER ABOVE THE LEFT POCKET IN WHITE </t>
  </si>
  <si>
    <t xml:space="preserve">SHIN GUARDS 
</t>
  </si>
  <si>
    <r>
      <rPr>
        <sz val="10"/>
        <color rgb="FFFF0000"/>
        <rFont val="Arial"/>
        <family val="2"/>
      </rPr>
      <t>ARC</t>
    </r>
    <r>
      <rPr>
        <sz val="10"/>
        <rFont val="Arial"/>
        <family val="2"/>
      </rPr>
      <t xml:space="preserve"> FLASH</t>
    </r>
    <r>
      <rPr>
        <sz val="10"/>
        <color theme="1"/>
        <rFont val="Arial"/>
        <family val="2"/>
      </rPr>
      <t xml:space="preserve"> &amp; FLAME BODY HARNESS - EASY FIT - </t>
    </r>
    <r>
      <rPr>
        <sz val="10"/>
        <color rgb="FFFF0000"/>
        <rFont val="Arial"/>
        <family val="2"/>
      </rPr>
      <t>ARC-RATED</t>
    </r>
    <r>
      <rPr>
        <sz val="10"/>
        <color theme="1"/>
        <rFont val="Arial"/>
        <family val="2"/>
      </rPr>
      <t xml:space="preserve"> HARNESS IS DESGNED TO PROTECT WORKERS FROM A FALL CAUSED BY ELECTRIC ARC-FLASH AND ARC BLAST EXPOSURE WHEN WORKING AT HEIGHTS. ECONOMIC NOMEX/KEVLAR WEBBING, TOP GRAIN LEATHER PADDING ON SHOULDERS, WAIST AND LEGS. ALL CONNECTORS ARE ALUMINUM AND COVERED WITH TOP LEATHER FOR INSULATION                                      </t>
    </r>
  </si>
  <si>
    <t xml:space="preserve">SAFETY SHOES - A COMFORTABLE SAFETY SHOE WITH ANTI-FATIGUE ENGIENEERING. DOUBLE DENSITY PU SOLE. HEAT RESISTANT UP TO 95 DEGRESS CELCIUS. EXTRA WIDE FITTING STEEL TOE CAP. ANTISTATIC. GENEROUS STYLED UPPER FOR INCREASED FOOT SPACE - COLOURS BLACK AND BROWN </t>
  </si>
  <si>
    <t xml:space="preserve">SAFETY BOOTS - A COMFORTABLE SAFETY BOOTS  WITH ANTI-FATIGUE ENGIENEERING. DOUBLE DENSITY PU SOLE. HEAT RESISTANT UP TO 95 DEGRESS CELCIUS. EXTRA WIDE FITTING STEEL TOE CAP. ANTISTATIC. GENEROUS STYLED UPPER FOR INCREASED FOOT SPACE - COLOURS BLACK AND BROWN </t>
  </si>
  <si>
    <t xml:space="preserve">5 XL </t>
  </si>
  <si>
    <t>4XL</t>
  </si>
  <si>
    <t>3XL</t>
  </si>
  <si>
    <t>2XL</t>
  </si>
  <si>
    <t xml:space="preserve">FREEZER SUITS - 160 GRAM PADDED FREEZER JACKET WITH NYLON OUTER SHELL AND OXFORD INNER LINING - COLOUR NAVY </t>
  </si>
  <si>
    <t xml:space="preserve">175g KNIT GOLFER </t>
  </si>
  <si>
    <t xml:space="preserve">Earplugs with cords  - General use </t>
  </si>
  <si>
    <t xml:space="preserve">Shoulder length canvas sleeves  - Fettling  - protection from shavings </t>
  </si>
  <si>
    <t xml:space="preserve">Gumboots – used in the steam wash </t>
  </si>
  <si>
    <t>Black  rough palm 16” - Rubber Latex chemical  gloves</t>
  </si>
  <si>
    <t xml:space="preserve">Elbow length PVC Gloves </t>
  </si>
  <si>
    <t xml:space="preserve">PVC acid resistant Gloves 
</t>
  </si>
  <si>
    <t>WRAP AROUNDS - WELDER GREEN WRAP AROUNDS COME WITH COMPOSITE ANTI SCRATC POLYCARBONATE LENS IN CLEAR  - EN 166:2002R</t>
  </si>
  <si>
    <t xml:space="preserve"> SAFETY GLASSES - INNER FOAM LINING GG-40C-AF </t>
  </si>
  <si>
    <t xml:space="preserve">BURN DRESSING </t>
  </si>
  <si>
    <t xml:space="preserve"> BURN GEL SACHETS </t>
  </si>
  <si>
    <r>
      <t xml:space="preserve">LADIES PINK </t>
    </r>
    <r>
      <rPr>
        <sz val="10"/>
        <color rgb="FFFF0000"/>
        <rFont val="Arial"/>
        <family val="2"/>
      </rPr>
      <t xml:space="preserve"> </t>
    </r>
    <r>
      <rPr>
        <sz val="10"/>
        <color theme="1"/>
        <rFont val="Arial"/>
        <family val="2"/>
      </rPr>
      <t xml:space="preserve">CUT LEVEL 3 GLOVES </t>
    </r>
  </si>
  <si>
    <t xml:space="preserve">SAFETY BOOT WITH STEEL TOE CAP </t>
  </si>
  <si>
    <t>KEVLAR KNITTED SLEEVE, DOUBLE THICKNESS, REINFORCED THUMB, NO SLIP TOP, LENGTH 14"</t>
  </si>
  <si>
    <t>SUNBRIM VISOR,FOR HARDHAT, WITH BACK FLAP LENGTH 44 cm X Width 36.5 cm</t>
  </si>
  <si>
    <r>
      <t xml:space="preserve">Items have been split into 2 (two) categories (2 sheets in this document) </t>
    </r>
    <r>
      <rPr>
        <b/>
        <sz val="12"/>
        <color rgb="FFFF0000"/>
        <rFont val="Calibri"/>
        <family val="2"/>
        <scheme val="minor"/>
      </rPr>
      <t>***</t>
    </r>
    <r>
      <rPr>
        <b/>
        <sz val="14"/>
        <color rgb="FFFF0000"/>
        <rFont val="Calibri"/>
        <family val="2"/>
        <scheme val="minor"/>
      </rPr>
      <t>each and every line item must be completed – lack of a fully complete pricing schedule submission will result in disqualification</t>
    </r>
    <r>
      <rPr>
        <b/>
        <sz val="12"/>
        <rFont val="Calibri"/>
        <family val="2"/>
        <scheme val="minor"/>
      </rPr>
      <t>***</t>
    </r>
  </si>
  <si>
    <r>
      <t xml:space="preserve">Items have been split into 2 (two) categories (2 sheets in this document).  </t>
    </r>
    <r>
      <rPr>
        <b/>
        <sz val="14"/>
        <color rgb="FFFF0000"/>
        <rFont val="Calibri"/>
        <family val="2"/>
        <scheme val="minor"/>
      </rPr>
      <t>***each and every line item must be completed – lack of a fully complete pricing schedule submission will result in disqualification***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</si>
</sst>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R&quot;\ #,##0.00;[Red]&quot;R&quot;\ #,##0.00"/>
  </numFmts>
  <fonts count="37" x14ac:knownFonts="1">
    <font>
      <sz val="11"/>
      <color theme="1"/>
      <name val="Calibri"/>
      <family val="2"/>
      <scheme val="minor"/>
    </font>
    <font>
      <sz val="10"/>
      <color theme="1"/>
      <name val="Times New Roman"/>
      <family val="1"/>
    </font>
    <font>
      <sz val="12"/>
      <color theme="1"/>
      <name val="Arial"/>
      <family val="2"/>
    </font>
    <font>
      <b/>
      <sz val="12"/>
      <color theme="1"/>
      <name val="Arial"/>
      <family val="2"/>
    </font>
    <font>
      <b/>
      <sz val="10"/>
      <color theme="1"/>
      <name val="Arial"/>
      <family val="2"/>
    </font>
    <font>
      <sz val="10"/>
      <color theme="1"/>
      <name val="Arial"/>
      <family val="2"/>
    </font>
    <font>
      <sz val="11"/>
      <color theme="1"/>
      <name val="Arial"/>
      <family val="2"/>
    </font>
    <font>
      <sz val="14"/>
      <color theme="1"/>
      <name val="Calibri"/>
      <family val="2"/>
      <scheme val="minor"/>
    </font>
    <font>
      <b/>
      <sz val="16"/>
      <color theme="1"/>
      <name val="Arial"/>
      <family val="2"/>
    </font>
    <font>
      <b/>
      <sz val="11"/>
      <color theme="1"/>
      <name val="Calibri"/>
      <family val="2"/>
      <scheme val="minor"/>
    </font>
    <font>
      <b/>
      <sz val="10"/>
      <color theme="1"/>
      <name val="Calibri"/>
      <family val="2"/>
      <scheme val="minor"/>
    </font>
    <font>
      <b/>
      <sz val="9"/>
      <name val="Tahoma"/>
      <family val="2"/>
    </font>
    <font>
      <sz val="10"/>
      <color theme="1"/>
      <name val="Calibri"/>
      <family val="2"/>
      <scheme val="minor"/>
    </font>
    <font>
      <sz val="12"/>
      <color theme="1"/>
      <name val="Calibri"/>
      <family val="2"/>
      <scheme val="minor"/>
    </font>
    <font>
      <b/>
      <sz val="18"/>
      <name val="Calibri"/>
      <family val="2"/>
      <scheme val="minor"/>
    </font>
    <font>
      <b/>
      <sz val="16"/>
      <color theme="1"/>
      <name val="Calibri"/>
      <family val="2"/>
      <scheme val="minor"/>
    </font>
    <font>
      <sz val="14"/>
      <name val="Arial"/>
      <family val="2"/>
    </font>
    <font>
      <sz val="14"/>
      <name val="Calibri"/>
      <family val="2"/>
      <scheme val="minor"/>
    </font>
    <font>
      <b/>
      <sz val="14"/>
      <color theme="1"/>
      <name val="Calibri"/>
      <family val="2"/>
      <scheme val="minor"/>
    </font>
    <font>
      <b/>
      <sz val="14"/>
      <color theme="1"/>
      <name val="Arial"/>
      <family val="2"/>
    </font>
    <font>
      <sz val="14"/>
      <color theme="1"/>
      <name val="Arial"/>
      <family val="2"/>
    </font>
    <font>
      <b/>
      <sz val="28"/>
      <color theme="1"/>
      <name val="Calibri"/>
      <family val="2"/>
      <scheme val="minor"/>
    </font>
    <font>
      <b/>
      <sz val="11"/>
      <name val="Tahoma"/>
      <family val="2"/>
    </font>
    <font>
      <b/>
      <sz val="12"/>
      <color theme="9" tint="-0.499984740745262"/>
      <name val="Arial"/>
      <family val="2"/>
    </font>
    <font>
      <b/>
      <sz val="12"/>
      <name val="Calibri"/>
      <family val="2"/>
      <scheme val="minor"/>
    </font>
    <font>
      <b/>
      <sz val="22"/>
      <color theme="1"/>
      <name val="Calibri"/>
      <family val="2"/>
      <scheme val="minor"/>
    </font>
    <font>
      <b/>
      <sz val="12"/>
      <color theme="1"/>
      <name val="Tahoma"/>
      <family val="2"/>
    </font>
    <font>
      <sz val="12"/>
      <color theme="1"/>
      <name val="Tahoma"/>
      <family val="2"/>
    </font>
    <font>
      <sz val="12"/>
      <name val="Tahoma"/>
      <family val="2"/>
    </font>
    <font>
      <b/>
      <sz val="14"/>
      <name val="Arial"/>
      <family val="2"/>
    </font>
    <font>
      <sz val="11"/>
      <color theme="1"/>
      <name val="Tahoma"/>
      <family val="2"/>
    </font>
    <font>
      <b/>
      <sz val="11"/>
      <color theme="1"/>
      <name val="Tahoma"/>
      <family val="2"/>
    </font>
    <font>
      <b/>
      <sz val="10"/>
      <color rgb="FFFF0000"/>
      <name val="Arial"/>
      <family val="2"/>
    </font>
    <font>
      <sz val="10"/>
      <color rgb="FFFF0000"/>
      <name val="Arial"/>
      <family val="2"/>
    </font>
    <font>
      <sz val="10"/>
      <name val="Arial"/>
      <family val="2"/>
    </font>
    <font>
      <b/>
      <sz val="12"/>
      <color rgb="FFFF0000"/>
      <name val="Calibri"/>
      <family val="2"/>
      <scheme val="minor"/>
    </font>
    <font>
      <b/>
      <sz val="14"/>
      <color rgb="FFFF0000"/>
      <name val="Calibri"/>
      <family val="2"/>
      <scheme val="minor"/>
    </font>
  </fonts>
  <fills count="9">
    <fill>
      <patternFill patternType="none"/>
    </fill>
    <fill>
      <patternFill patternType="gray125"/>
    </fill>
    <fill>
      <patternFill patternType="solid">
        <fgColor rgb="FFFABF8F"/>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249977111117893"/>
        <bgColor indexed="64"/>
      </patternFill>
    </fill>
    <fill>
      <patternFill patternType="solid">
        <fgColor rgb="FFFF6600"/>
        <bgColor indexed="64"/>
      </patternFill>
    </fill>
    <fill>
      <patternFill patternType="solid">
        <fgColor rgb="FFFFFF99"/>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thick">
        <color indexed="64"/>
      </left>
      <right style="thin">
        <color indexed="64"/>
      </right>
      <top style="thin">
        <color indexed="64"/>
      </top>
      <bottom style="thin">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style="thin">
        <color indexed="64"/>
      </top>
      <bottom style="thin">
        <color indexed="64"/>
      </bottom>
      <diagonal/>
    </border>
    <border>
      <left style="thick">
        <color indexed="64"/>
      </left>
      <right style="thick">
        <color indexed="64"/>
      </right>
      <top style="thick">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ck">
        <color indexed="64"/>
      </left>
      <right style="thick">
        <color indexed="64"/>
      </right>
      <top/>
      <bottom style="thin">
        <color indexed="64"/>
      </bottom>
      <diagonal/>
    </border>
    <border>
      <left style="medium">
        <color indexed="64"/>
      </left>
      <right style="thick">
        <color indexed="64"/>
      </right>
      <top style="medium">
        <color indexed="64"/>
      </top>
      <bottom style="thin">
        <color indexed="64"/>
      </bottom>
      <diagonal/>
    </border>
    <border>
      <left style="thick">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medium">
        <color indexed="64"/>
      </right>
      <top style="thin">
        <color indexed="64"/>
      </top>
      <bottom/>
      <diagonal/>
    </border>
    <border>
      <left style="thick">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s>
  <cellStyleXfs count="1">
    <xf numFmtId="0" fontId="0" fillId="0" borderId="0"/>
  </cellStyleXfs>
  <cellXfs count="270">
    <xf numFmtId="0" fontId="0" fillId="0" borderId="0" xfId="0"/>
    <xf numFmtId="0" fontId="4" fillId="5" borderId="1" xfId="0" applyFont="1" applyFill="1" applyBorder="1" applyAlignment="1">
      <alignment horizontal="center" vertical="center" wrapText="1"/>
    </xf>
    <xf numFmtId="0" fontId="2" fillId="5" borderId="1" xfId="0" applyFont="1" applyFill="1" applyBorder="1" applyAlignment="1">
      <alignment vertical="top" wrapText="1"/>
    </xf>
    <xf numFmtId="0" fontId="2" fillId="5" borderId="1" xfId="0" applyFont="1" applyFill="1" applyBorder="1" applyAlignment="1">
      <alignment vertical="center" wrapText="1"/>
    </xf>
    <xf numFmtId="0" fontId="4" fillId="2" borderId="1" xfId="0" applyFont="1" applyFill="1" applyBorder="1" applyAlignment="1">
      <alignment horizontal="center" vertical="center" wrapText="1"/>
    </xf>
    <xf numFmtId="0" fontId="12" fillId="0" borderId="0" xfId="0" applyFont="1" applyAlignment="1">
      <alignment horizontal="center"/>
    </xf>
    <xf numFmtId="0" fontId="5" fillId="5" borderId="11"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13" xfId="0" applyFont="1" applyFill="1" applyBorder="1" applyAlignment="1">
      <alignment horizontal="center" vertical="center"/>
    </xf>
    <xf numFmtId="0" fontId="5" fillId="5" borderId="1" xfId="0" applyFont="1" applyFill="1" applyBorder="1" applyAlignment="1">
      <alignment horizontal="center" vertical="center"/>
    </xf>
    <xf numFmtId="0" fontId="0" fillId="0" borderId="0" xfId="0" applyAlignment="1">
      <alignment horizontal="center" vertical="center"/>
    </xf>
    <xf numFmtId="0" fontId="0" fillId="7" borderId="1" xfId="0" applyFill="1" applyBorder="1" applyAlignment="1">
      <alignment horizontal="center" vertical="center"/>
    </xf>
    <xf numFmtId="0" fontId="10" fillId="0" borderId="0" xfId="0" applyFont="1" applyAlignment="1">
      <alignment horizontal="center"/>
    </xf>
    <xf numFmtId="0" fontId="0" fillId="3" borderId="0" xfId="0" applyFill="1" applyAlignment="1"/>
    <xf numFmtId="0" fontId="0" fillId="4" borderId="0" xfId="0" applyFill="1" applyAlignment="1"/>
    <xf numFmtId="0" fontId="13" fillId="0" borderId="0" xfId="0" applyFont="1" applyAlignment="1"/>
    <xf numFmtId="0" fontId="7" fillId="0" borderId="0" xfId="0" applyFont="1" applyBorder="1" applyAlignment="1"/>
    <xf numFmtId="0" fontId="5" fillId="5" borderId="19"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4" xfId="0" applyFont="1" applyFill="1" applyBorder="1" applyAlignment="1">
      <alignment horizontal="center" vertical="center"/>
    </xf>
    <xf numFmtId="0" fontId="0" fillId="7" borderId="15" xfId="0" applyFill="1" applyBorder="1" applyAlignment="1">
      <alignment horizontal="center" vertical="center"/>
    </xf>
    <xf numFmtId="0" fontId="0" fillId="7" borderId="7" xfId="0" applyFill="1" applyBorder="1" applyAlignment="1">
      <alignment horizontal="center" vertical="center"/>
    </xf>
    <xf numFmtId="0" fontId="5" fillId="5" borderId="25" xfId="0" applyFont="1" applyFill="1" applyBorder="1" applyAlignment="1"/>
    <xf numFmtId="0" fontId="5" fillId="5" borderId="27" xfId="0" applyFont="1" applyFill="1" applyBorder="1" applyAlignment="1">
      <alignment horizontal="center" vertical="center" wrapText="1"/>
    </xf>
    <xf numFmtId="0" fontId="0" fillId="0" borderId="0" xfId="0" applyAlignment="1"/>
    <xf numFmtId="0" fontId="17" fillId="0" borderId="0" xfId="0" applyFont="1" applyAlignment="1"/>
    <xf numFmtId="0" fontId="7" fillId="0" borderId="0" xfId="0" applyFont="1" applyBorder="1" applyAlignment="1">
      <alignment horizontal="center" vertical="center"/>
    </xf>
    <xf numFmtId="0" fontId="7" fillId="0" borderId="0" xfId="0" applyFont="1" applyBorder="1" applyAlignment="1">
      <alignment horizontal="left"/>
    </xf>
    <xf numFmtId="0" fontId="0" fillId="0" borderId="0" xfId="0" applyAlignment="1">
      <alignment wrapText="1"/>
    </xf>
    <xf numFmtId="164" fontId="0" fillId="7" borderId="29" xfId="0" applyNumberFormat="1" applyFill="1" applyBorder="1" applyAlignment="1">
      <alignment horizontal="center" vertical="center"/>
    </xf>
    <xf numFmtId="164" fontId="0" fillId="7" borderId="30" xfId="0" applyNumberFormat="1" applyFill="1" applyBorder="1" applyAlignment="1">
      <alignment horizontal="center" vertical="center"/>
    </xf>
    <xf numFmtId="164" fontId="0" fillId="7" borderId="33" xfId="0" applyNumberFormat="1" applyFill="1" applyBorder="1" applyAlignment="1">
      <alignment horizontal="center" vertical="center"/>
    </xf>
    <xf numFmtId="0" fontId="0" fillId="0" borderId="28" xfId="0" applyBorder="1" applyAlignment="1"/>
    <xf numFmtId="0" fontId="5" fillId="5" borderId="34" xfId="0" applyFont="1" applyFill="1" applyBorder="1" applyAlignment="1">
      <alignment horizontal="center" vertical="center"/>
    </xf>
    <xf numFmtId="0" fontId="5" fillId="5" borderId="35" xfId="0" applyFont="1" applyFill="1" applyBorder="1" applyAlignment="1">
      <alignment horizontal="center" vertical="center"/>
    </xf>
    <xf numFmtId="0" fontId="5" fillId="5" borderId="37" xfId="0" applyFont="1" applyFill="1" applyBorder="1" applyAlignment="1">
      <alignment horizontal="center" vertical="center"/>
    </xf>
    <xf numFmtId="0" fontId="5" fillId="5" borderId="30" xfId="0" applyFont="1" applyFill="1" applyBorder="1" applyAlignment="1">
      <alignment horizontal="center" vertical="center"/>
    </xf>
    <xf numFmtId="0" fontId="5" fillId="5" borderId="31" xfId="0" applyFont="1" applyFill="1" applyBorder="1" applyAlignment="1">
      <alignment horizontal="center" vertical="center"/>
    </xf>
    <xf numFmtId="0" fontId="0" fillId="7" borderId="9" xfId="0" applyFill="1" applyBorder="1" applyAlignment="1">
      <alignment horizontal="center" vertical="center"/>
    </xf>
    <xf numFmtId="0" fontId="0" fillId="7" borderId="6" xfId="0" applyFill="1" applyBorder="1" applyAlignment="1">
      <alignment horizontal="center" vertical="center"/>
    </xf>
    <xf numFmtId="0" fontId="0" fillId="7" borderId="4" xfId="0" applyFill="1" applyBorder="1" applyAlignment="1">
      <alignment horizontal="center" vertical="center"/>
    </xf>
    <xf numFmtId="0" fontId="0" fillId="7" borderId="14" xfId="0" applyFill="1" applyBorder="1" applyAlignment="1">
      <alignment horizontal="center" vertical="center"/>
    </xf>
    <xf numFmtId="0" fontId="0" fillId="7" borderId="18" xfId="0" applyFill="1" applyBorder="1" applyAlignment="1">
      <alignment horizontal="center" vertical="center"/>
    </xf>
    <xf numFmtId="0" fontId="0" fillId="7" borderId="16" xfId="0" applyFill="1" applyBorder="1" applyAlignment="1">
      <alignment horizontal="center" vertical="center"/>
    </xf>
    <xf numFmtId="0" fontId="0" fillId="7" borderId="17" xfId="0" applyFill="1" applyBorder="1" applyAlignment="1">
      <alignment horizontal="center" vertical="center"/>
    </xf>
    <xf numFmtId="0" fontId="22" fillId="7" borderId="4" xfId="0" applyFont="1" applyFill="1" applyBorder="1" applyAlignment="1">
      <alignment horizontal="center" vertical="center" wrapText="1"/>
    </xf>
    <xf numFmtId="0" fontId="23" fillId="6" borderId="4" xfId="0" applyFont="1" applyFill="1" applyBorder="1" applyAlignment="1">
      <alignment horizontal="center" vertical="center"/>
    </xf>
    <xf numFmtId="0" fontId="19" fillId="0" borderId="6" xfId="0" applyFont="1" applyBorder="1" applyAlignment="1">
      <alignment horizontal="left" vertical="center"/>
    </xf>
    <xf numFmtId="0" fontId="5" fillId="5" borderId="1" xfId="0" applyFont="1" applyFill="1" applyBorder="1" applyAlignment="1">
      <alignment horizontal="center" vertical="center" wrapText="1"/>
    </xf>
    <xf numFmtId="0" fontId="5" fillId="5" borderId="1" xfId="0" applyFont="1" applyFill="1" applyBorder="1" applyAlignment="1"/>
    <xf numFmtId="0" fontId="4" fillId="5" borderId="1" xfId="0" applyFont="1" applyFill="1" applyBorder="1" applyAlignment="1">
      <alignment horizontal="center" vertical="center"/>
    </xf>
    <xf numFmtId="0" fontId="3" fillId="6" borderId="2" xfId="0" applyFont="1" applyFill="1" applyBorder="1" applyAlignment="1">
      <alignment horizontal="center" vertical="center"/>
    </xf>
    <xf numFmtId="0" fontId="7" fillId="0" borderId="0" xfId="0" applyFont="1" applyAlignment="1"/>
    <xf numFmtId="0" fontId="5" fillId="5" borderId="1" xfId="0" applyFont="1" applyFill="1" applyBorder="1" applyAlignment="1">
      <alignment wrapText="1"/>
    </xf>
    <xf numFmtId="0" fontId="5" fillId="5" borderId="1" xfId="0" applyFont="1" applyFill="1" applyBorder="1" applyAlignment="1">
      <alignment vertical="center" wrapText="1"/>
    </xf>
    <xf numFmtId="0" fontId="1" fillId="5" borderId="1" xfId="0" applyFont="1" applyFill="1" applyBorder="1" applyAlignment="1">
      <alignment vertical="center" wrapText="1"/>
    </xf>
    <xf numFmtId="0" fontId="8" fillId="0" borderId="25" xfId="0" applyFont="1" applyFill="1" applyBorder="1" applyAlignment="1"/>
    <xf numFmtId="0" fontId="0" fillId="0" borderId="17" xfId="0" applyBorder="1" applyAlignment="1"/>
    <xf numFmtId="0" fontId="9" fillId="0" borderId="17" xfId="0" applyFont="1" applyFill="1" applyBorder="1" applyAlignment="1">
      <alignment horizontal="left"/>
    </xf>
    <xf numFmtId="0" fontId="10" fillId="0" borderId="17" xfId="0" applyFont="1" applyFill="1" applyBorder="1" applyAlignment="1">
      <alignment horizontal="center"/>
    </xf>
    <xf numFmtId="0" fontId="15" fillId="0" borderId="14" xfId="0" applyFont="1" applyBorder="1" applyAlignment="1">
      <alignment horizontal="center" vertical="center"/>
    </xf>
    <xf numFmtId="0" fontId="5" fillId="5" borderId="47" xfId="0" applyFont="1" applyFill="1" applyBorder="1" applyAlignment="1">
      <alignment horizontal="center" vertical="center"/>
    </xf>
    <xf numFmtId="0" fontId="5" fillId="5" borderId="14" xfId="0" applyFont="1" applyFill="1" applyBorder="1" applyAlignment="1">
      <alignment horizontal="center" vertical="center" wrapText="1"/>
    </xf>
    <xf numFmtId="0" fontId="0" fillId="7" borderId="8" xfId="0" applyFill="1" applyBorder="1" applyAlignment="1">
      <alignment horizontal="center" vertical="center"/>
    </xf>
    <xf numFmtId="0" fontId="5" fillId="5" borderId="8" xfId="0" applyFont="1" applyFill="1" applyBorder="1" applyAlignment="1">
      <alignment horizontal="center" vertical="center"/>
    </xf>
    <xf numFmtId="0" fontId="16" fillId="0" borderId="0" xfId="0" applyFont="1" applyAlignment="1"/>
    <xf numFmtId="0" fontId="20" fillId="0" borderId="0" xfId="0" applyFont="1" applyAlignment="1"/>
    <xf numFmtId="0" fontId="20" fillId="0" borderId="6" xfId="0" applyFont="1" applyBorder="1" applyAlignment="1"/>
    <xf numFmtId="0" fontId="20" fillId="0" borderId="0" xfId="0" applyFont="1" applyBorder="1" applyAlignment="1"/>
    <xf numFmtId="0" fontId="20" fillId="0" borderId="0" xfId="0" applyFont="1" applyBorder="1" applyAlignment="1">
      <alignment horizontal="center" vertical="center"/>
    </xf>
    <xf numFmtId="0" fontId="20" fillId="0" borderId="0" xfId="0" applyFont="1" applyBorder="1" applyAlignment="1">
      <alignment horizontal="center"/>
    </xf>
    <xf numFmtId="0" fontId="19" fillId="0" borderId="0" xfId="0" applyFont="1" applyBorder="1" applyAlignment="1">
      <alignment horizontal="center" vertical="center"/>
    </xf>
    <xf numFmtId="0" fontId="19" fillId="0" borderId="45" xfId="0" applyFont="1" applyBorder="1" applyAlignment="1"/>
    <xf numFmtId="0" fontId="19" fillId="0" borderId="0" xfId="0" applyFont="1" applyBorder="1" applyAlignment="1"/>
    <xf numFmtId="0" fontId="19" fillId="0" borderId="6" xfId="0" applyFont="1" applyBorder="1" applyAlignment="1"/>
    <xf numFmtId="0" fontId="20" fillId="0" borderId="45" xfId="0" applyFont="1" applyBorder="1" applyAlignment="1"/>
    <xf numFmtId="0" fontId="20" fillId="0" borderId="0" xfId="0" applyFont="1" applyBorder="1" applyAlignment="1">
      <alignment horizontal="right"/>
    </xf>
    <xf numFmtId="0" fontId="5" fillId="5" borderId="14" xfId="0" applyFont="1" applyFill="1" applyBorder="1" applyAlignment="1">
      <alignment horizontal="center" vertical="center" wrapText="1"/>
    </xf>
    <xf numFmtId="0" fontId="0" fillId="7" borderId="3" xfId="0" applyFill="1" applyBorder="1" applyAlignment="1">
      <alignment horizontal="center" vertical="center"/>
    </xf>
    <xf numFmtId="0" fontId="11" fillId="7"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5" fillId="5" borderId="8" xfId="0" applyFont="1" applyFill="1" applyBorder="1" applyAlignment="1"/>
    <xf numFmtId="0" fontId="5" fillId="5" borderId="3" xfId="0" applyFont="1" applyFill="1" applyBorder="1" applyAlignment="1"/>
    <xf numFmtId="0" fontId="0" fillId="7" borderId="50" xfId="0" applyFill="1" applyBorder="1" applyAlignment="1">
      <alignment horizontal="center" vertical="center"/>
    </xf>
    <xf numFmtId="0" fontId="0" fillId="7" borderId="12" xfId="0" applyFill="1" applyBorder="1" applyAlignment="1">
      <alignment horizontal="center" vertical="center"/>
    </xf>
    <xf numFmtId="0" fontId="23" fillId="6" borderId="1" xfId="0" applyFont="1" applyFill="1" applyBorder="1" applyAlignment="1">
      <alignment horizontal="center" vertical="center"/>
    </xf>
    <xf numFmtId="0" fontId="0" fillId="7" borderId="1" xfId="0" applyFill="1" applyBorder="1" applyAlignment="1">
      <alignment horizontal="center"/>
    </xf>
    <xf numFmtId="2" fontId="0" fillId="7" borderId="32" xfId="0" applyNumberFormat="1" applyFill="1" applyBorder="1" applyAlignment="1">
      <alignment horizontal="center" vertical="center"/>
    </xf>
    <xf numFmtId="2" fontId="0" fillId="7" borderId="48" xfId="0" applyNumberFormat="1" applyFill="1" applyBorder="1" applyAlignment="1">
      <alignment horizontal="center" vertical="center"/>
    </xf>
    <xf numFmtId="2" fontId="0" fillId="7" borderId="30" xfId="0" applyNumberFormat="1" applyFill="1" applyBorder="1" applyAlignment="1">
      <alignment horizontal="center" vertical="center"/>
    </xf>
    <xf numFmtId="2" fontId="0" fillId="7" borderId="43" xfId="0" applyNumberFormat="1" applyFill="1" applyBorder="1" applyAlignment="1">
      <alignment horizontal="center" vertical="center"/>
    </xf>
    <xf numFmtId="2" fontId="0" fillId="7" borderId="31" xfId="0" applyNumberFormat="1" applyFill="1" applyBorder="1" applyAlignment="1">
      <alignment horizontal="center" vertical="center"/>
    </xf>
    <xf numFmtId="2" fontId="0" fillId="7" borderId="44" xfId="0" applyNumberFormat="1" applyFill="1" applyBorder="1" applyAlignment="1">
      <alignment horizontal="center" vertical="center"/>
    </xf>
    <xf numFmtId="2" fontId="0" fillId="7" borderId="29" xfId="0" applyNumberFormat="1" applyFill="1" applyBorder="1" applyAlignment="1">
      <alignment horizontal="center" vertical="center"/>
    </xf>
    <xf numFmtId="2" fontId="0" fillId="7" borderId="42" xfId="0" applyNumberFormat="1" applyFill="1" applyBorder="1" applyAlignment="1">
      <alignment horizontal="center" vertical="center"/>
    </xf>
    <xf numFmtId="2" fontId="0" fillId="7" borderId="33" xfId="0" applyNumberFormat="1" applyFill="1" applyBorder="1" applyAlignment="1">
      <alignment horizontal="center" vertical="center"/>
    </xf>
    <xf numFmtId="2" fontId="0" fillId="7" borderId="46" xfId="0" applyNumberFormat="1" applyFill="1" applyBorder="1" applyAlignment="1">
      <alignment horizontal="center" vertical="center"/>
    </xf>
    <xf numFmtId="2" fontId="17" fillId="0" borderId="0" xfId="0" applyNumberFormat="1" applyFont="1" applyFill="1" applyBorder="1" applyAlignment="1"/>
    <xf numFmtId="2" fontId="7" fillId="0" borderId="0" xfId="0" applyNumberFormat="1" applyFont="1" applyBorder="1" applyAlignment="1"/>
    <xf numFmtId="2" fontId="0" fillId="0" borderId="0" xfId="0" applyNumberFormat="1" applyAlignment="1"/>
    <xf numFmtId="164" fontId="27" fillId="7" borderId="49" xfId="0" applyNumberFormat="1" applyFont="1" applyFill="1" applyBorder="1" applyAlignment="1">
      <alignment horizontal="center" vertical="center"/>
    </xf>
    <xf numFmtId="164" fontId="27" fillId="7" borderId="14" xfId="0" applyNumberFormat="1" applyFont="1" applyFill="1" applyBorder="1" applyAlignment="1">
      <alignment horizontal="center" vertical="center"/>
    </xf>
    <xf numFmtId="0" fontId="28" fillId="0" borderId="5" xfId="0" applyFont="1" applyFill="1" applyBorder="1" applyAlignment="1"/>
    <xf numFmtId="0" fontId="27" fillId="0" borderId="5" xfId="0" applyFont="1" applyBorder="1" applyAlignment="1"/>
    <xf numFmtId="0" fontId="27" fillId="0" borderId="0" xfId="0" applyFont="1" applyBorder="1" applyAlignment="1"/>
    <xf numFmtId="0" fontId="27" fillId="0" borderId="0" xfId="0" applyFont="1" applyAlignment="1"/>
    <xf numFmtId="0" fontId="20" fillId="0" borderId="6" xfId="0" applyFont="1" applyBorder="1" applyAlignment="1">
      <alignment horizontal="left"/>
    </xf>
    <xf numFmtId="0" fontId="0" fillId="0" borderId="4" xfId="0" applyBorder="1" applyAlignment="1"/>
    <xf numFmtId="0" fontId="13" fillId="0" borderId="18" xfId="0" applyFont="1" applyBorder="1" applyAlignment="1"/>
    <xf numFmtId="0" fontId="10" fillId="0" borderId="18" xfId="0" applyFont="1" applyBorder="1" applyAlignment="1">
      <alignment horizontal="center"/>
    </xf>
    <xf numFmtId="0" fontId="0" fillId="0" borderId="18" xfId="0" applyBorder="1" applyAlignment="1"/>
    <xf numFmtId="0" fontId="0" fillId="0" borderId="18" xfId="0" applyBorder="1" applyAlignment="1">
      <alignment horizontal="center" vertical="center"/>
    </xf>
    <xf numFmtId="0" fontId="12" fillId="0" borderId="18" xfId="0" applyFont="1" applyBorder="1" applyAlignment="1">
      <alignment horizontal="center"/>
    </xf>
    <xf numFmtId="0" fontId="27" fillId="0" borderId="18" xfId="0" applyFont="1" applyBorder="1" applyAlignment="1"/>
    <xf numFmtId="0" fontId="27" fillId="0" borderId="7" xfId="0" applyFont="1" applyBorder="1" applyAlignment="1"/>
    <xf numFmtId="0" fontId="3" fillId="0" borderId="9" xfId="0" applyFont="1" applyFill="1" applyBorder="1" applyAlignment="1">
      <alignment horizontal="center"/>
    </xf>
    <xf numFmtId="0" fontId="0" fillId="0" borderId="0" xfId="0" applyAlignment="1">
      <alignment horizontal="center"/>
    </xf>
    <xf numFmtId="0" fontId="16" fillId="0" borderId="0" xfId="0" applyFont="1" applyFill="1" applyBorder="1" applyAlignment="1">
      <alignment horizontal="left"/>
    </xf>
    <xf numFmtId="0" fontId="19" fillId="0" borderId="0" xfId="0" applyFont="1" applyBorder="1" applyAlignment="1">
      <alignment horizontal="center"/>
    </xf>
    <xf numFmtId="0" fontId="30" fillId="0" borderId="6" xfId="0" applyFont="1" applyBorder="1" applyAlignment="1"/>
    <xf numFmtId="0" fontId="31" fillId="0" borderId="6" xfId="0" applyFont="1" applyBorder="1" applyAlignment="1"/>
    <xf numFmtId="0" fontId="31" fillId="0" borderId="0" xfId="0" applyFont="1" applyBorder="1" applyAlignment="1"/>
    <xf numFmtId="0" fontId="30" fillId="0" borderId="0" xfId="0" applyFont="1" applyBorder="1" applyAlignment="1">
      <alignment horizontal="center"/>
    </xf>
    <xf numFmtId="0" fontId="30" fillId="0" borderId="0" xfId="0" applyFont="1" applyBorder="1" applyAlignment="1"/>
    <xf numFmtId="0" fontId="31" fillId="0" borderId="6" xfId="0" applyFont="1" applyBorder="1" applyAlignment="1">
      <alignment horizontal="left" vertical="center"/>
    </xf>
    <xf numFmtId="0" fontId="31" fillId="0" borderId="0" xfId="0" applyFont="1" applyBorder="1" applyAlignment="1">
      <alignment horizontal="center" vertical="center"/>
    </xf>
    <xf numFmtId="0" fontId="31" fillId="0" borderId="0" xfId="0" applyFont="1" applyBorder="1" applyAlignment="1">
      <alignment horizontal="center"/>
    </xf>
    <xf numFmtId="0" fontId="30" fillId="0" borderId="0" xfId="0" applyFont="1" applyBorder="1" applyAlignment="1">
      <alignment horizontal="center" vertical="center"/>
    </xf>
    <xf numFmtId="0" fontId="31" fillId="0" borderId="45" xfId="0" applyFont="1" applyBorder="1" applyAlignment="1"/>
    <xf numFmtId="0" fontId="30" fillId="0" borderId="0" xfId="0" applyFont="1" applyBorder="1" applyAlignment="1">
      <alignment horizontal="right"/>
    </xf>
    <xf numFmtId="0" fontId="30" fillId="0" borderId="45" xfId="0" applyFont="1" applyBorder="1" applyAlignment="1"/>
    <xf numFmtId="0" fontId="30" fillId="0" borderId="6" xfId="0" applyFont="1" applyBorder="1" applyAlignment="1">
      <alignment horizontal="left"/>
    </xf>
    <xf numFmtId="0" fontId="30" fillId="0" borderId="4" xfId="0" applyFont="1" applyBorder="1" applyAlignment="1"/>
    <xf numFmtId="0" fontId="30" fillId="0" borderId="18" xfId="0" applyFont="1" applyBorder="1" applyAlignment="1"/>
    <xf numFmtId="0" fontId="31" fillId="0" borderId="18" xfId="0" applyFont="1" applyBorder="1" applyAlignment="1">
      <alignment horizontal="center"/>
    </xf>
    <xf numFmtId="0" fontId="30" fillId="0" borderId="18" xfId="0" applyFont="1" applyBorder="1" applyAlignment="1">
      <alignment horizontal="center" vertical="center"/>
    </xf>
    <xf numFmtId="0" fontId="30" fillId="0" borderId="18" xfId="0" applyFont="1" applyBorder="1" applyAlignment="1">
      <alignment horizontal="center"/>
    </xf>
    <xf numFmtId="0" fontId="0" fillId="7" borderId="2" xfId="0" applyFill="1" applyBorder="1" applyAlignment="1">
      <alignment horizontal="center" vertical="center"/>
    </xf>
    <xf numFmtId="0" fontId="26" fillId="0" borderId="27" xfId="0" applyFont="1" applyFill="1" applyBorder="1" applyAlignment="1">
      <alignment horizontal="center"/>
    </xf>
    <xf numFmtId="0" fontId="27" fillId="0" borderId="51" xfId="0" applyFont="1" applyBorder="1" applyAlignment="1"/>
    <xf numFmtId="164" fontId="27" fillId="7" borderId="53" xfId="0" applyNumberFormat="1" applyFont="1" applyFill="1" applyBorder="1" applyAlignment="1">
      <alignment horizontal="center" vertical="center"/>
    </xf>
    <xf numFmtId="164" fontId="27" fillId="7" borderId="1" xfId="0" applyNumberFormat="1" applyFont="1" applyFill="1" applyBorder="1" applyAlignment="1">
      <alignment horizontal="center" vertical="center"/>
    </xf>
    <xf numFmtId="164" fontId="27" fillId="7" borderId="15" xfId="0" applyNumberFormat="1" applyFont="1" applyFill="1" applyBorder="1" applyAlignment="1">
      <alignment horizontal="center" vertical="center"/>
    </xf>
    <xf numFmtId="0" fontId="5" fillId="5" borderId="2" xfId="0" applyFont="1" applyFill="1" applyBorder="1" applyAlignment="1">
      <alignment horizontal="center" vertical="center"/>
    </xf>
    <xf numFmtId="0" fontId="5" fillId="5" borderId="57" xfId="0" applyFont="1" applyFill="1" applyBorder="1" applyAlignment="1">
      <alignment horizontal="center" vertical="center"/>
    </xf>
    <xf numFmtId="0" fontId="3" fillId="0" borderId="6" xfId="0" applyFont="1" applyFill="1" applyBorder="1" applyAlignment="1">
      <alignment horizontal="center"/>
    </xf>
    <xf numFmtId="0" fontId="9" fillId="0" borderId="0" xfId="0" applyFont="1" applyFill="1" applyBorder="1" applyAlignment="1">
      <alignment horizontal="left"/>
    </xf>
    <xf numFmtId="0" fontId="10" fillId="0" borderId="0" xfId="0" applyFont="1" applyFill="1" applyBorder="1" applyAlignment="1">
      <alignment horizontal="center"/>
    </xf>
    <xf numFmtId="0" fontId="0" fillId="0" borderId="0" xfId="0" applyBorder="1" applyAlignment="1"/>
    <xf numFmtId="0" fontId="15" fillId="0" borderId="4" xfId="0" applyFont="1" applyBorder="1" applyAlignment="1">
      <alignment horizontal="center" vertical="center"/>
    </xf>
    <xf numFmtId="0" fontId="0" fillId="0" borderId="54" xfId="0" applyBorder="1" applyAlignment="1"/>
    <xf numFmtId="0" fontId="8" fillId="0" borderId="58" xfId="0" applyFont="1" applyFill="1" applyBorder="1" applyAlignment="1"/>
    <xf numFmtId="0" fontId="18" fillId="0" borderId="0" xfId="0" applyFont="1" applyBorder="1" applyAlignment="1">
      <alignment horizontal="center"/>
    </xf>
    <xf numFmtId="0" fontId="0" fillId="7" borderId="8" xfId="0" applyFill="1" applyBorder="1" applyAlignment="1">
      <alignment horizontal="center" vertical="center"/>
    </xf>
    <xf numFmtId="0" fontId="0" fillId="7" borderId="3" xfId="0" applyFill="1" applyBorder="1" applyAlignment="1">
      <alignment horizontal="center" vertical="center"/>
    </xf>
    <xf numFmtId="0" fontId="0" fillId="7" borderId="2" xfId="0" applyFill="1" applyBorder="1" applyAlignment="1">
      <alignment horizontal="center" vertical="center"/>
    </xf>
    <xf numFmtId="0" fontId="5" fillId="5" borderId="8"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8" xfId="0" applyFont="1" applyFill="1" applyBorder="1" applyAlignment="1">
      <alignment horizontal="center"/>
    </xf>
    <xf numFmtId="0" fontId="5" fillId="5" borderId="3" xfId="0" applyFont="1" applyFill="1" applyBorder="1" applyAlignment="1">
      <alignment horizontal="center"/>
    </xf>
    <xf numFmtId="0" fontId="5" fillId="5" borderId="2" xfId="0" applyFont="1" applyFill="1" applyBorder="1" applyAlignment="1">
      <alignment horizontal="center"/>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4" fillId="5" borderId="8"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2" xfId="0" applyFont="1" applyFill="1" applyBorder="1" applyAlignment="1">
      <alignment horizontal="center" vertical="center"/>
    </xf>
    <xf numFmtId="0" fontId="0" fillId="7" borderId="8" xfId="0" applyFill="1" applyBorder="1" applyAlignment="1">
      <alignment horizontal="center"/>
    </xf>
    <xf numFmtId="0" fontId="0" fillId="7" borderId="3" xfId="0" applyFill="1" applyBorder="1" applyAlignment="1">
      <alignment horizontal="center"/>
    </xf>
    <xf numFmtId="0" fontId="0" fillId="7" borderId="2" xfId="0" applyFill="1" applyBorder="1" applyAlignment="1">
      <alignment horizontal="center"/>
    </xf>
    <xf numFmtId="0" fontId="5" fillId="5" borderId="8"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2" xfId="0" applyFont="1" applyFill="1" applyBorder="1" applyAlignment="1">
      <alignment horizontal="center" vertical="center"/>
    </xf>
    <xf numFmtId="0" fontId="3" fillId="6" borderId="14"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15" xfId="0" applyFont="1" applyFill="1" applyBorder="1" applyAlignment="1">
      <alignment horizontal="center" vertical="center"/>
    </xf>
    <xf numFmtId="0" fontId="21" fillId="0" borderId="4" xfId="0" applyFont="1" applyBorder="1" applyAlignment="1">
      <alignment horizontal="center" vertical="center"/>
    </xf>
    <xf numFmtId="0" fontId="21" fillId="0" borderId="18" xfId="0" applyFont="1" applyBorder="1" applyAlignment="1">
      <alignment horizontal="center" vertical="center"/>
    </xf>
    <xf numFmtId="0" fontId="21" fillId="0" borderId="0" xfId="0" applyFont="1" applyBorder="1" applyAlignment="1">
      <alignment horizontal="center" vertical="center"/>
    </xf>
    <xf numFmtId="0" fontId="21" fillId="0" borderId="5" xfId="0" applyFont="1" applyBorder="1" applyAlignment="1">
      <alignment horizontal="center" vertical="center"/>
    </xf>
    <xf numFmtId="0" fontId="9" fillId="4" borderId="9"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5" fillId="8" borderId="6" xfId="0" applyFont="1" applyFill="1" applyBorder="1" applyAlignment="1">
      <alignment horizontal="center"/>
    </xf>
    <xf numFmtId="0" fontId="15" fillId="8" borderId="0" xfId="0" applyFont="1" applyFill="1" applyBorder="1" applyAlignment="1">
      <alignment horizontal="center"/>
    </xf>
    <xf numFmtId="0" fontId="15" fillId="8" borderId="5" xfId="0" applyFont="1" applyFill="1" applyBorder="1" applyAlignment="1">
      <alignment horizontal="center"/>
    </xf>
    <xf numFmtId="0" fontId="24" fillId="4" borderId="6" xfId="0" applyFont="1" applyFill="1" applyBorder="1" applyAlignment="1">
      <alignment horizontal="center" wrapText="1"/>
    </xf>
    <xf numFmtId="0" fontId="24" fillId="4" borderId="0" xfId="0" applyFont="1" applyFill="1" applyBorder="1" applyAlignment="1">
      <alignment horizontal="center" wrapText="1"/>
    </xf>
    <xf numFmtId="0" fontId="24" fillId="4" borderId="5" xfId="0" applyFont="1" applyFill="1" applyBorder="1" applyAlignment="1">
      <alignment horizontal="center" wrapText="1"/>
    </xf>
    <xf numFmtId="0" fontId="14" fillId="8" borderId="6" xfId="0" applyFont="1" applyFill="1" applyBorder="1" applyAlignment="1">
      <alignment horizontal="center" wrapText="1"/>
    </xf>
    <xf numFmtId="0" fontId="14" fillId="8" borderId="0" xfId="0" applyFont="1" applyFill="1" applyBorder="1" applyAlignment="1">
      <alignment horizontal="center" wrapText="1"/>
    </xf>
    <xf numFmtId="0" fontId="14" fillId="8" borderId="5" xfId="0" applyFont="1" applyFill="1" applyBorder="1" applyAlignment="1">
      <alignment horizont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2" fontId="26" fillId="7" borderId="8" xfId="0" applyNumberFormat="1" applyFont="1" applyFill="1" applyBorder="1" applyAlignment="1">
      <alignment horizontal="center" wrapText="1"/>
    </xf>
    <xf numFmtId="2" fontId="26" fillId="7" borderId="2" xfId="0" applyNumberFormat="1" applyFont="1" applyFill="1" applyBorder="1" applyAlignment="1">
      <alignment horizontal="center" wrapText="1"/>
    </xf>
    <xf numFmtId="2" fontId="26" fillId="7" borderId="10" xfId="0" applyNumberFormat="1" applyFont="1" applyFill="1" applyBorder="1" applyAlignment="1">
      <alignment horizontal="center" wrapText="1"/>
    </xf>
    <xf numFmtId="2" fontId="26" fillId="7" borderId="7" xfId="0" applyNumberFormat="1" applyFont="1" applyFill="1" applyBorder="1" applyAlignment="1">
      <alignment horizontal="center" wrapText="1"/>
    </xf>
    <xf numFmtId="0" fontId="5" fillId="5" borderId="8" xfId="0" applyFont="1" applyFill="1" applyBorder="1" applyAlignment="1"/>
    <xf numFmtId="0" fontId="5" fillId="5" borderId="3" xfId="0" applyFont="1" applyFill="1" applyBorder="1" applyAlignment="1"/>
    <xf numFmtId="0" fontId="5" fillId="5" borderId="2" xfId="0" applyFont="1" applyFill="1" applyBorder="1" applyAlignment="1"/>
    <xf numFmtId="0" fontId="5"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7" borderId="36" xfId="0" applyFont="1" applyFill="1" applyBorder="1" applyAlignment="1">
      <alignment horizontal="center" vertical="center"/>
    </xf>
    <xf numFmtId="0" fontId="5" fillId="7" borderId="38" xfId="0" applyFont="1" applyFill="1" applyBorder="1" applyAlignment="1">
      <alignment horizontal="center" vertical="center"/>
    </xf>
    <xf numFmtId="0" fontId="5" fillId="7" borderId="41" xfId="0" applyFont="1" applyFill="1" applyBorder="1" applyAlignment="1">
      <alignment horizontal="center" vertical="center"/>
    </xf>
    <xf numFmtId="0" fontId="5" fillId="7" borderId="40" xfId="0" applyFont="1" applyFill="1" applyBorder="1" applyAlignment="1">
      <alignment horizontal="center" vertical="center"/>
    </xf>
    <xf numFmtId="0" fontId="5" fillId="7" borderId="39" xfId="0" applyFont="1" applyFill="1" applyBorder="1" applyAlignment="1">
      <alignment horizontal="center" vertical="center"/>
    </xf>
    <xf numFmtId="0" fontId="30" fillId="0" borderId="0" xfId="0" applyFont="1" applyBorder="1" applyAlignment="1">
      <alignment horizontal="left"/>
    </xf>
    <xf numFmtId="0" fontId="31" fillId="0" borderId="0" xfId="0" applyFont="1" applyBorder="1" applyAlignment="1">
      <alignment horizontal="center"/>
    </xf>
    <xf numFmtId="0" fontId="5" fillId="5" borderId="20" xfId="0" applyFont="1" applyFill="1" applyBorder="1" applyAlignment="1">
      <alignment horizontal="center" vertical="center"/>
    </xf>
    <xf numFmtId="0" fontId="5" fillId="5" borderId="21" xfId="0" applyFont="1" applyFill="1" applyBorder="1" applyAlignment="1">
      <alignment horizontal="center" vertical="center"/>
    </xf>
    <xf numFmtId="0" fontId="5" fillId="7" borderId="10" xfId="0" applyFont="1" applyFill="1" applyBorder="1" applyAlignment="1">
      <alignment horizontal="center" vertical="center"/>
    </xf>
    <xf numFmtId="0" fontId="5" fillId="7" borderId="5" xfId="0" applyFont="1" applyFill="1" applyBorder="1" applyAlignment="1">
      <alignment horizontal="center" vertical="center"/>
    </xf>
    <xf numFmtId="0" fontId="5" fillId="7" borderId="7" xfId="0" applyFont="1" applyFill="1" applyBorder="1" applyAlignment="1">
      <alignment horizontal="center" vertical="center"/>
    </xf>
    <xf numFmtId="0" fontId="5" fillId="5" borderId="52" xfId="0" applyFont="1" applyFill="1" applyBorder="1" applyAlignment="1">
      <alignment horizontal="center" vertical="center"/>
    </xf>
    <xf numFmtId="0" fontId="5" fillId="5" borderId="55" xfId="0" applyFont="1" applyFill="1" applyBorder="1" applyAlignment="1">
      <alignment horizontal="center" vertical="center"/>
    </xf>
    <xf numFmtId="0" fontId="5" fillId="5" borderId="53" xfId="0" applyFont="1" applyFill="1" applyBorder="1" applyAlignment="1">
      <alignment horizontal="center" vertical="center"/>
    </xf>
    <xf numFmtId="0" fontId="5" fillId="7" borderId="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2" xfId="0" applyFont="1" applyFill="1" applyBorder="1" applyAlignment="1">
      <alignment horizontal="center" vertical="center"/>
    </xf>
    <xf numFmtId="0" fontId="34" fillId="5" borderId="9" xfId="0" applyFont="1" applyFill="1" applyBorder="1" applyAlignment="1">
      <alignment horizontal="center" vertical="center" wrapText="1"/>
    </xf>
    <xf numFmtId="0" fontId="34" fillId="5" borderId="10" xfId="0" applyFont="1" applyFill="1" applyBorder="1" applyAlignment="1">
      <alignment horizontal="center" vertical="center" wrapText="1"/>
    </xf>
    <xf numFmtId="0" fontId="34" fillId="5" borderId="6"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4" xfId="0" applyFont="1" applyFill="1" applyBorder="1" applyAlignment="1">
      <alignment horizontal="center" vertical="center" wrapText="1"/>
    </xf>
    <xf numFmtId="0" fontId="34" fillId="5" borderId="7" xfId="0" applyFont="1" applyFill="1" applyBorder="1" applyAlignment="1">
      <alignment horizontal="center" vertical="center" wrapText="1"/>
    </xf>
    <xf numFmtId="0" fontId="5" fillId="5" borderId="46" xfId="0" applyFont="1" applyFill="1" applyBorder="1" applyAlignment="1">
      <alignment horizontal="center" vertical="center"/>
    </xf>
    <xf numFmtId="0" fontId="5" fillId="5" borderId="56" xfId="0" applyFont="1" applyFill="1" applyBorder="1" applyAlignment="1">
      <alignment horizontal="center" vertical="center"/>
    </xf>
    <xf numFmtId="0" fontId="5" fillId="5" borderId="48" xfId="0" applyFont="1" applyFill="1" applyBorder="1" applyAlignment="1">
      <alignment horizontal="center" vertical="center"/>
    </xf>
    <xf numFmtId="0" fontId="5" fillId="5" borderId="50" xfId="0" applyFont="1" applyFill="1" applyBorder="1" applyAlignment="1">
      <alignment horizontal="center" vertical="center"/>
    </xf>
    <xf numFmtId="0" fontId="5" fillId="5" borderId="57" xfId="0" applyFont="1" applyFill="1" applyBorder="1" applyAlignment="1">
      <alignment horizontal="center" vertical="center"/>
    </xf>
    <xf numFmtId="0" fontId="5" fillId="5" borderId="51"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2" xfId="0" applyFont="1" applyFill="1" applyBorder="1" applyAlignment="1">
      <alignment horizontal="center" vertical="center"/>
    </xf>
    <xf numFmtId="0" fontId="22" fillId="7" borderId="8"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19" fillId="0" borderId="0" xfId="0" applyFont="1" applyBorder="1" applyAlignment="1">
      <alignment horizontal="center"/>
    </xf>
    <xf numFmtId="0" fontId="16" fillId="0" borderId="6" xfId="0" applyFont="1" applyFill="1" applyBorder="1" applyAlignment="1">
      <alignment horizontal="left"/>
    </xf>
    <xf numFmtId="0" fontId="16" fillId="0" borderId="0" xfId="0" applyFont="1" applyFill="1" applyBorder="1" applyAlignment="1">
      <alignment horizontal="left"/>
    </xf>
    <xf numFmtId="0" fontId="16" fillId="0" borderId="17" xfId="0" applyFont="1" applyFill="1" applyBorder="1" applyAlignment="1">
      <alignment horizontal="left"/>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7" fillId="0" borderId="6" xfId="0" applyFont="1" applyBorder="1" applyAlignment="1">
      <alignment wrapText="1"/>
    </xf>
    <xf numFmtId="0" fontId="0" fillId="0" borderId="0" xfId="0" applyAlignment="1">
      <alignment wrapText="1"/>
    </xf>
    <xf numFmtId="0" fontId="4" fillId="5" borderId="8"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20" fillId="0" borderId="0" xfId="0" applyFont="1" applyBorder="1" applyAlignment="1">
      <alignment horizontal="left"/>
    </xf>
    <xf numFmtId="0" fontId="9" fillId="8" borderId="6" xfId="0" applyFont="1" applyFill="1" applyBorder="1" applyAlignment="1">
      <alignment horizontal="center"/>
    </xf>
    <xf numFmtId="0" fontId="9" fillId="8" borderId="0" xfId="0" applyFont="1" applyFill="1" applyBorder="1" applyAlignment="1">
      <alignment horizontal="center"/>
    </xf>
    <xf numFmtId="0" fontId="9" fillId="8" borderId="5" xfId="0" applyFont="1" applyFill="1" applyBorder="1" applyAlignment="1">
      <alignment horizontal="center"/>
    </xf>
    <xf numFmtId="0" fontId="25" fillId="0" borderId="4" xfId="0" applyFont="1" applyBorder="1" applyAlignment="1">
      <alignment horizontal="center" vertical="center"/>
    </xf>
    <xf numFmtId="0" fontId="25" fillId="0" borderId="18" xfId="0" applyFont="1" applyBorder="1" applyAlignment="1">
      <alignment horizontal="center" vertical="center"/>
    </xf>
    <xf numFmtId="0" fontId="25" fillId="0" borderId="5" xfId="0" applyFont="1" applyBorder="1" applyAlignment="1">
      <alignment horizontal="center" vertical="center"/>
    </xf>
    <xf numFmtId="0" fontId="26" fillId="7" borderId="51" xfId="0" applyFont="1" applyFill="1" applyBorder="1" applyAlignment="1">
      <alignment horizontal="center" wrapText="1"/>
    </xf>
    <xf numFmtId="0" fontId="26" fillId="7" borderId="52" xfId="0" applyFont="1" applyFill="1" applyBorder="1" applyAlignment="1">
      <alignment horizontal="center" wrapText="1"/>
    </xf>
    <xf numFmtId="0" fontId="11" fillId="7" borderId="8" xfId="0" applyFont="1" applyFill="1" applyBorder="1" applyAlignment="1">
      <alignment horizontal="center" vertical="center" wrapText="1"/>
    </xf>
    <xf numFmtId="0" fontId="11" fillId="7" borderId="2" xfId="0" applyFont="1" applyFill="1" applyBorder="1" applyAlignment="1">
      <alignment horizontal="center" vertical="center" wrapText="1"/>
    </xf>
    <xf numFmtId="0" fontId="26" fillId="7" borderId="9" xfId="0" applyFont="1" applyFill="1" applyBorder="1" applyAlignment="1">
      <alignment wrapText="1"/>
    </xf>
    <xf numFmtId="0" fontId="26" fillId="7" borderId="4" xfId="0" applyFont="1" applyFill="1" applyBorder="1" applyAlignment="1">
      <alignment wrapText="1"/>
    </xf>
    <xf numFmtId="0" fontId="6" fillId="5" borderId="14" xfId="0" applyFont="1" applyFill="1" applyBorder="1" applyAlignment="1">
      <alignment horizontal="center" vertical="center" wrapText="1"/>
    </xf>
    <xf numFmtId="0" fontId="6" fillId="5" borderId="1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6600"/>
      <color rgb="FFFFFF99"/>
      <color rgb="FFFDF9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5.jpe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63" Type="http://schemas.openxmlformats.org/officeDocument/2006/relationships/image" Target="cid:image010.png@01D33C4F.CFA5D130" TargetMode="External"/><Relationship Id="rId68" Type="http://schemas.openxmlformats.org/officeDocument/2006/relationships/image" Target="../media/image64.png"/><Relationship Id="rId76" Type="http://schemas.openxmlformats.org/officeDocument/2006/relationships/image" Target="../media/image68.png"/><Relationship Id="rId84" Type="http://schemas.openxmlformats.org/officeDocument/2006/relationships/image" Target="../media/image76.png"/><Relationship Id="rId7" Type="http://schemas.openxmlformats.org/officeDocument/2006/relationships/image" Target="../media/image9.png"/><Relationship Id="rId71" Type="http://schemas.openxmlformats.org/officeDocument/2006/relationships/image" Target="cid:image024.png@01D33C4F.CFA5D130" TargetMode="External"/><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59.png"/><Relationship Id="rId66" Type="http://schemas.openxmlformats.org/officeDocument/2006/relationships/image" Target="../media/image63.png"/><Relationship Id="rId74" Type="http://schemas.openxmlformats.org/officeDocument/2006/relationships/image" Target="../media/image67.png"/><Relationship Id="rId79" Type="http://schemas.openxmlformats.org/officeDocument/2006/relationships/image" Target="../media/image71.png"/><Relationship Id="rId5" Type="http://schemas.openxmlformats.org/officeDocument/2006/relationships/image" Target="../media/image7.jpeg"/><Relationship Id="rId61" Type="http://schemas.openxmlformats.org/officeDocument/2006/relationships/image" Target="cid:image002.jpg@01D33C49.C51E68E0" TargetMode="External"/><Relationship Id="rId82" Type="http://schemas.openxmlformats.org/officeDocument/2006/relationships/image" Target="../media/image74.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2.jpeg"/><Relationship Id="rId69" Type="http://schemas.openxmlformats.org/officeDocument/2006/relationships/image" Target="cid:image023.png@01D33C4F.CFA5D130" TargetMode="External"/><Relationship Id="rId77" Type="http://schemas.openxmlformats.org/officeDocument/2006/relationships/image" Target="../media/image69.pn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66.jpeg"/><Relationship Id="rId80" Type="http://schemas.openxmlformats.org/officeDocument/2006/relationships/image" Target="../media/image72.png"/><Relationship Id="rId85" Type="http://schemas.openxmlformats.org/officeDocument/2006/relationships/image" Target="../media/image77.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jpe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cid:image008.png@01D33C49.C51E68E0" TargetMode="External"/><Relationship Id="rId67" Type="http://schemas.openxmlformats.org/officeDocument/2006/relationships/image" Target="cid:image018.png@01D33C4F.CFA5D130" TargetMode="External"/><Relationship Id="rId20" Type="http://schemas.openxmlformats.org/officeDocument/2006/relationships/image" Target="../media/image22.jpe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1.png"/><Relationship Id="rId70" Type="http://schemas.openxmlformats.org/officeDocument/2006/relationships/image" Target="../media/image65.png"/><Relationship Id="rId75" Type="http://schemas.openxmlformats.org/officeDocument/2006/relationships/image" Target="cid:image007.png@01D33C60.174E97F0" TargetMode="External"/><Relationship Id="rId83" Type="http://schemas.openxmlformats.org/officeDocument/2006/relationships/image" Target="../media/image75.png"/><Relationship Id="rId1" Type="http://schemas.openxmlformats.org/officeDocument/2006/relationships/image" Target="../media/image3.png"/><Relationship Id="rId6" Type="http://schemas.openxmlformats.org/officeDocument/2006/relationships/image" Target="../media/image8.jpe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cid:image003.png@01D33C49.C51E68E0" TargetMode="External"/><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0.jpeg"/><Relationship Id="rId65" Type="http://schemas.openxmlformats.org/officeDocument/2006/relationships/image" Target="cid:image014.jpg@01D33C4F.CFA5D130" TargetMode="External"/><Relationship Id="rId73" Type="http://schemas.openxmlformats.org/officeDocument/2006/relationships/image" Target="cid:image005.jpg@01D33C61.0726E480" TargetMode="External"/><Relationship Id="rId78" Type="http://schemas.openxmlformats.org/officeDocument/2006/relationships/image" Target="../media/image70.png"/><Relationship Id="rId81" Type="http://schemas.openxmlformats.org/officeDocument/2006/relationships/image" Target="../media/image73.png"/><Relationship Id="rId86" Type="http://schemas.openxmlformats.org/officeDocument/2006/relationships/image" Target="../media/image7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90.emf"/><Relationship Id="rId18" Type="http://schemas.openxmlformats.org/officeDocument/2006/relationships/image" Target="../media/image95.png"/><Relationship Id="rId26" Type="http://schemas.openxmlformats.org/officeDocument/2006/relationships/image" Target="../media/image103.emf"/><Relationship Id="rId39" Type="http://schemas.openxmlformats.org/officeDocument/2006/relationships/image" Target="../media/image116.emf"/><Relationship Id="rId21" Type="http://schemas.openxmlformats.org/officeDocument/2006/relationships/image" Target="../media/image98.emf"/><Relationship Id="rId34" Type="http://schemas.openxmlformats.org/officeDocument/2006/relationships/image" Target="../media/image111.png"/><Relationship Id="rId42" Type="http://schemas.openxmlformats.org/officeDocument/2006/relationships/image" Target="../media/image119.emf"/><Relationship Id="rId47" Type="http://schemas.openxmlformats.org/officeDocument/2006/relationships/image" Target="../media/image124.png"/><Relationship Id="rId50" Type="http://schemas.openxmlformats.org/officeDocument/2006/relationships/image" Target="../media/image127.png"/><Relationship Id="rId55" Type="http://schemas.openxmlformats.org/officeDocument/2006/relationships/image" Target="../media/image132.png"/><Relationship Id="rId63" Type="http://schemas.openxmlformats.org/officeDocument/2006/relationships/image" Target="../media/image140.png"/><Relationship Id="rId68" Type="http://schemas.openxmlformats.org/officeDocument/2006/relationships/image" Target="../media/image145.png"/><Relationship Id="rId76" Type="http://schemas.openxmlformats.org/officeDocument/2006/relationships/image" Target="../media/image153.png"/><Relationship Id="rId84" Type="http://schemas.openxmlformats.org/officeDocument/2006/relationships/image" Target="file:///U:\PPE%20%20PROJECT\Wader.jpg" TargetMode="External"/><Relationship Id="rId89" Type="http://schemas.openxmlformats.org/officeDocument/2006/relationships/image" Target="../media/image165.png"/><Relationship Id="rId7" Type="http://schemas.openxmlformats.org/officeDocument/2006/relationships/image" Target="../media/image4.png"/><Relationship Id="rId71" Type="http://schemas.openxmlformats.org/officeDocument/2006/relationships/image" Target="../media/image148.png"/><Relationship Id="rId92" Type="http://schemas.openxmlformats.org/officeDocument/2006/relationships/image" Target="../media/image168.png"/><Relationship Id="rId2" Type="http://schemas.openxmlformats.org/officeDocument/2006/relationships/image" Target="../media/image80.emf"/><Relationship Id="rId16" Type="http://schemas.openxmlformats.org/officeDocument/2006/relationships/image" Target="../media/image93.emf"/><Relationship Id="rId29" Type="http://schemas.openxmlformats.org/officeDocument/2006/relationships/image" Target="../media/image106.jpeg"/><Relationship Id="rId11" Type="http://schemas.openxmlformats.org/officeDocument/2006/relationships/image" Target="../media/image88.png"/><Relationship Id="rId24" Type="http://schemas.openxmlformats.org/officeDocument/2006/relationships/image" Target="../media/image101.emf"/><Relationship Id="rId32" Type="http://schemas.openxmlformats.org/officeDocument/2006/relationships/image" Target="../media/image109.emf"/><Relationship Id="rId37" Type="http://schemas.openxmlformats.org/officeDocument/2006/relationships/image" Target="../media/image114.png"/><Relationship Id="rId40" Type="http://schemas.openxmlformats.org/officeDocument/2006/relationships/image" Target="../media/image117.emf"/><Relationship Id="rId45" Type="http://schemas.openxmlformats.org/officeDocument/2006/relationships/image" Target="../media/image122.jpeg"/><Relationship Id="rId53" Type="http://schemas.openxmlformats.org/officeDocument/2006/relationships/image" Target="../media/image130.emf"/><Relationship Id="rId58" Type="http://schemas.openxmlformats.org/officeDocument/2006/relationships/image" Target="../media/image135.jpeg"/><Relationship Id="rId66" Type="http://schemas.openxmlformats.org/officeDocument/2006/relationships/image" Target="../media/image143.jpeg"/><Relationship Id="rId74" Type="http://schemas.openxmlformats.org/officeDocument/2006/relationships/image" Target="../media/image151.png"/><Relationship Id="rId79" Type="http://schemas.openxmlformats.org/officeDocument/2006/relationships/image" Target="../media/image156.png"/><Relationship Id="rId87" Type="http://schemas.openxmlformats.org/officeDocument/2006/relationships/image" Target="../media/image163.png"/><Relationship Id="rId5" Type="http://schemas.openxmlformats.org/officeDocument/2006/relationships/image" Target="../media/image83.png"/><Relationship Id="rId61" Type="http://schemas.openxmlformats.org/officeDocument/2006/relationships/image" Target="../media/image138.png"/><Relationship Id="rId82" Type="http://schemas.openxmlformats.org/officeDocument/2006/relationships/image" Target="../media/image159.jpeg"/><Relationship Id="rId90" Type="http://schemas.openxmlformats.org/officeDocument/2006/relationships/image" Target="../media/image166.png"/><Relationship Id="rId95" Type="http://schemas.openxmlformats.org/officeDocument/2006/relationships/image" Target="../media/image171.png"/><Relationship Id="rId19" Type="http://schemas.openxmlformats.org/officeDocument/2006/relationships/image" Target="../media/image96.emf"/><Relationship Id="rId14" Type="http://schemas.openxmlformats.org/officeDocument/2006/relationships/image" Target="../media/image91.emf"/><Relationship Id="rId22" Type="http://schemas.openxmlformats.org/officeDocument/2006/relationships/image" Target="../media/image99.png"/><Relationship Id="rId27" Type="http://schemas.openxmlformats.org/officeDocument/2006/relationships/image" Target="../media/image104.emf"/><Relationship Id="rId30" Type="http://schemas.openxmlformats.org/officeDocument/2006/relationships/image" Target="../media/image107.emf"/><Relationship Id="rId35" Type="http://schemas.openxmlformats.org/officeDocument/2006/relationships/image" Target="../media/image112.png"/><Relationship Id="rId43" Type="http://schemas.openxmlformats.org/officeDocument/2006/relationships/image" Target="../media/image120.emf"/><Relationship Id="rId48" Type="http://schemas.openxmlformats.org/officeDocument/2006/relationships/image" Target="../media/image125.png"/><Relationship Id="rId56" Type="http://schemas.openxmlformats.org/officeDocument/2006/relationships/image" Target="../media/image133.jpeg"/><Relationship Id="rId64" Type="http://schemas.openxmlformats.org/officeDocument/2006/relationships/image" Target="../media/image141.png"/><Relationship Id="rId69" Type="http://schemas.openxmlformats.org/officeDocument/2006/relationships/image" Target="../media/image146.jpeg"/><Relationship Id="rId77" Type="http://schemas.openxmlformats.org/officeDocument/2006/relationships/image" Target="../media/image154.jpeg"/><Relationship Id="rId8" Type="http://schemas.openxmlformats.org/officeDocument/2006/relationships/image" Target="../media/image85.png"/><Relationship Id="rId51" Type="http://schemas.openxmlformats.org/officeDocument/2006/relationships/image" Target="../media/image128.png"/><Relationship Id="rId72" Type="http://schemas.openxmlformats.org/officeDocument/2006/relationships/image" Target="../media/image149.png"/><Relationship Id="rId80" Type="http://schemas.openxmlformats.org/officeDocument/2006/relationships/image" Target="../media/image157.png"/><Relationship Id="rId85" Type="http://schemas.openxmlformats.org/officeDocument/2006/relationships/image" Target="../media/image161.jpeg"/><Relationship Id="rId93" Type="http://schemas.openxmlformats.org/officeDocument/2006/relationships/image" Target="../media/image169.png"/><Relationship Id="rId3" Type="http://schemas.openxmlformats.org/officeDocument/2006/relationships/image" Target="../media/image81.emf"/><Relationship Id="rId12" Type="http://schemas.openxmlformats.org/officeDocument/2006/relationships/image" Target="../media/image89.emf"/><Relationship Id="rId17" Type="http://schemas.openxmlformats.org/officeDocument/2006/relationships/image" Target="../media/image94.emf"/><Relationship Id="rId25" Type="http://schemas.openxmlformats.org/officeDocument/2006/relationships/image" Target="../media/image102.png"/><Relationship Id="rId33" Type="http://schemas.openxmlformats.org/officeDocument/2006/relationships/image" Target="../media/image110.png"/><Relationship Id="rId38" Type="http://schemas.openxmlformats.org/officeDocument/2006/relationships/image" Target="../media/image115.png"/><Relationship Id="rId46" Type="http://schemas.openxmlformats.org/officeDocument/2006/relationships/image" Target="../media/image123.emf"/><Relationship Id="rId59" Type="http://schemas.openxmlformats.org/officeDocument/2006/relationships/image" Target="../media/image136.png"/><Relationship Id="rId67" Type="http://schemas.openxmlformats.org/officeDocument/2006/relationships/image" Target="../media/image144.png"/><Relationship Id="rId20" Type="http://schemas.openxmlformats.org/officeDocument/2006/relationships/image" Target="../media/image97.emf"/><Relationship Id="rId41" Type="http://schemas.openxmlformats.org/officeDocument/2006/relationships/image" Target="../media/image118.emf"/><Relationship Id="rId54" Type="http://schemas.openxmlformats.org/officeDocument/2006/relationships/image" Target="../media/image131.png"/><Relationship Id="rId62" Type="http://schemas.openxmlformats.org/officeDocument/2006/relationships/image" Target="../media/image139.emf"/><Relationship Id="rId70" Type="http://schemas.openxmlformats.org/officeDocument/2006/relationships/image" Target="../media/image147.emf"/><Relationship Id="rId75" Type="http://schemas.openxmlformats.org/officeDocument/2006/relationships/image" Target="../media/image152.png"/><Relationship Id="rId83" Type="http://schemas.openxmlformats.org/officeDocument/2006/relationships/image" Target="../media/image160.jpeg"/><Relationship Id="rId88" Type="http://schemas.openxmlformats.org/officeDocument/2006/relationships/image" Target="../media/image164.png"/><Relationship Id="rId91" Type="http://schemas.openxmlformats.org/officeDocument/2006/relationships/image" Target="../media/image167.png"/><Relationship Id="rId96" Type="http://schemas.openxmlformats.org/officeDocument/2006/relationships/image" Target="../media/image172.png"/><Relationship Id="rId1" Type="http://schemas.openxmlformats.org/officeDocument/2006/relationships/image" Target="../media/image79.emf"/><Relationship Id="rId6" Type="http://schemas.openxmlformats.org/officeDocument/2006/relationships/image" Target="../media/image84.png"/><Relationship Id="rId15" Type="http://schemas.openxmlformats.org/officeDocument/2006/relationships/image" Target="../media/image92.jpeg"/><Relationship Id="rId23" Type="http://schemas.openxmlformats.org/officeDocument/2006/relationships/image" Target="../media/image100.emf"/><Relationship Id="rId28" Type="http://schemas.openxmlformats.org/officeDocument/2006/relationships/image" Target="../media/image105.emf"/><Relationship Id="rId36" Type="http://schemas.openxmlformats.org/officeDocument/2006/relationships/image" Target="../media/image113.emf"/><Relationship Id="rId49" Type="http://schemas.openxmlformats.org/officeDocument/2006/relationships/image" Target="../media/image126.png"/><Relationship Id="rId57" Type="http://schemas.openxmlformats.org/officeDocument/2006/relationships/image" Target="../media/image134.jpeg"/><Relationship Id="rId10" Type="http://schemas.openxmlformats.org/officeDocument/2006/relationships/image" Target="../media/image87.png"/><Relationship Id="rId31" Type="http://schemas.openxmlformats.org/officeDocument/2006/relationships/image" Target="../media/image108.png"/><Relationship Id="rId44" Type="http://schemas.openxmlformats.org/officeDocument/2006/relationships/image" Target="../media/image121.png"/><Relationship Id="rId52" Type="http://schemas.openxmlformats.org/officeDocument/2006/relationships/image" Target="../media/image129.png"/><Relationship Id="rId60" Type="http://schemas.openxmlformats.org/officeDocument/2006/relationships/image" Target="../media/image137.png"/><Relationship Id="rId65" Type="http://schemas.openxmlformats.org/officeDocument/2006/relationships/image" Target="../media/image142.png"/><Relationship Id="rId73" Type="http://schemas.openxmlformats.org/officeDocument/2006/relationships/image" Target="../media/image150.png"/><Relationship Id="rId78" Type="http://schemas.openxmlformats.org/officeDocument/2006/relationships/image" Target="../media/image155.png"/><Relationship Id="rId81" Type="http://schemas.openxmlformats.org/officeDocument/2006/relationships/image" Target="../media/image158.png"/><Relationship Id="rId86" Type="http://schemas.openxmlformats.org/officeDocument/2006/relationships/image" Target="../media/image162.png"/><Relationship Id="rId94" Type="http://schemas.openxmlformats.org/officeDocument/2006/relationships/image" Target="../media/image170.png"/><Relationship Id="rId4" Type="http://schemas.openxmlformats.org/officeDocument/2006/relationships/image" Target="../media/image82.png"/><Relationship Id="rId9" Type="http://schemas.openxmlformats.org/officeDocument/2006/relationships/image" Target="../media/image8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171450</xdr:colOff>
      <xdr:row>49</xdr:row>
      <xdr:rowOff>406686</xdr:rowOff>
    </xdr:from>
    <xdr:to>
      <xdr:col>6</xdr:col>
      <xdr:colOff>1190625</xdr:colOff>
      <xdr:row>49</xdr:row>
      <xdr:rowOff>406686</xdr:rowOff>
    </xdr:to>
    <xdr:pic>
      <xdr:nvPicPr>
        <xdr:cNvPr id="109" name="Picture 3113">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00" y="66462561"/>
          <a:ext cx="10191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419100</xdr:colOff>
      <xdr:row>91</xdr:row>
      <xdr:rowOff>0</xdr:rowOff>
    </xdr:from>
    <xdr:to>
      <xdr:col>4</xdr:col>
      <xdr:colOff>1333500</xdr:colOff>
      <xdr:row>91</xdr:row>
      <xdr:rowOff>0</xdr:rowOff>
    </xdr:to>
    <xdr:pic>
      <xdr:nvPicPr>
        <xdr:cNvPr id="149" name="Picture 2031">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86625" y="89935050"/>
          <a:ext cx="914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419100</xdr:colOff>
      <xdr:row>91</xdr:row>
      <xdr:rowOff>0</xdr:rowOff>
    </xdr:from>
    <xdr:to>
      <xdr:col>4</xdr:col>
      <xdr:colOff>1333500</xdr:colOff>
      <xdr:row>91</xdr:row>
      <xdr:rowOff>0</xdr:rowOff>
    </xdr:to>
    <xdr:pic>
      <xdr:nvPicPr>
        <xdr:cNvPr id="151" name="Picture 2030">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86625" y="89935050"/>
          <a:ext cx="914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63500</xdr:colOff>
      <xdr:row>7</xdr:row>
      <xdr:rowOff>88900</xdr:rowOff>
    </xdr:from>
    <xdr:to>
      <xdr:col>4</xdr:col>
      <xdr:colOff>1841500</xdr:colOff>
      <xdr:row>12</xdr:row>
      <xdr:rowOff>12700</xdr:rowOff>
    </xdr:to>
    <xdr:pic>
      <xdr:nvPicPr>
        <xdr:cNvPr id="243" name="Picture 3">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46900" y="3225800"/>
          <a:ext cx="1778000" cy="200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114300</xdr:colOff>
      <xdr:row>13</xdr:row>
      <xdr:rowOff>50800</xdr:rowOff>
    </xdr:from>
    <xdr:to>
      <xdr:col>4</xdr:col>
      <xdr:colOff>1841500</xdr:colOff>
      <xdr:row>18</xdr:row>
      <xdr:rowOff>342899</xdr:rowOff>
    </xdr:to>
    <xdr:pic>
      <xdr:nvPicPr>
        <xdr:cNvPr id="244" name="Picture 10">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7700" y="5676900"/>
          <a:ext cx="1727200" cy="232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88900</xdr:colOff>
      <xdr:row>19</xdr:row>
      <xdr:rowOff>368300</xdr:rowOff>
    </xdr:from>
    <xdr:to>
      <xdr:col>4</xdr:col>
      <xdr:colOff>889000</xdr:colOff>
      <xdr:row>23</xdr:row>
      <xdr:rowOff>368300</xdr:rowOff>
    </xdr:to>
    <xdr:pic>
      <xdr:nvPicPr>
        <xdr:cNvPr id="245" name="Picture 3105">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72300" y="8432800"/>
          <a:ext cx="80010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954961</xdr:colOff>
      <xdr:row>19</xdr:row>
      <xdr:rowOff>330200</xdr:rowOff>
    </xdr:from>
    <xdr:to>
      <xdr:col>4</xdr:col>
      <xdr:colOff>1854200</xdr:colOff>
      <xdr:row>23</xdr:row>
      <xdr:rowOff>304800</xdr:rowOff>
    </xdr:to>
    <xdr:pic>
      <xdr:nvPicPr>
        <xdr:cNvPr id="246" name="Picture 3106">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38361" y="8394700"/>
          <a:ext cx="899239" cy="157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31</xdr:row>
      <xdr:rowOff>50800</xdr:rowOff>
    </xdr:from>
    <xdr:to>
      <xdr:col>4</xdr:col>
      <xdr:colOff>1854200</xdr:colOff>
      <xdr:row>36</xdr:row>
      <xdr:rowOff>355600</xdr:rowOff>
    </xdr:to>
    <xdr:pic>
      <xdr:nvPicPr>
        <xdr:cNvPr id="248" name="Picture 13">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21500" y="12954000"/>
          <a:ext cx="1816100" cy="233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171450</xdr:colOff>
      <xdr:row>47</xdr:row>
      <xdr:rowOff>406686</xdr:rowOff>
    </xdr:from>
    <xdr:to>
      <xdr:col>4</xdr:col>
      <xdr:colOff>1190625</xdr:colOff>
      <xdr:row>47</xdr:row>
      <xdr:rowOff>406686</xdr:rowOff>
    </xdr:to>
    <xdr:pic>
      <xdr:nvPicPr>
        <xdr:cNvPr id="249" name="Picture 3113">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38975" y="64624236"/>
          <a:ext cx="10191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xdr:colOff>
      <xdr:row>43</xdr:row>
      <xdr:rowOff>25400</xdr:rowOff>
    </xdr:from>
    <xdr:to>
      <xdr:col>4</xdr:col>
      <xdr:colOff>1866900</xdr:colOff>
      <xdr:row>49</xdr:row>
      <xdr:rowOff>0</xdr:rowOff>
    </xdr:to>
    <xdr:pic>
      <xdr:nvPicPr>
        <xdr:cNvPr id="250" name="Picture 3114">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896100" y="17691100"/>
          <a:ext cx="1854200" cy="264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37</xdr:row>
      <xdr:rowOff>25400</xdr:rowOff>
    </xdr:from>
    <xdr:to>
      <xdr:col>4</xdr:col>
      <xdr:colOff>1879599</xdr:colOff>
      <xdr:row>42</xdr:row>
      <xdr:rowOff>419099</xdr:rowOff>
    </xdr:to>
    <xdr:pic>
      <xdr:nvPicPr>
        <xdr:cNvPr id="251" name="Picture 250">
          <a:extLst>
            <a:ext uri="{FF2B5EF4-FFF2-40B4-BE49-F238E27FC236}">
              <a16:creationId xmlns:a16="http://schemas.microsoft.com/office/drawing/2014/main" id="{00000000-0008-0000-0000-0000F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00" y="15341600"/>
          <a:ext cx="1841499" cy="2298699"/>
        </a:xfrm>
        <a:prstGeom prst="rect">
          <a:avLst/>
        </a:prstGeom>
        <a:noFill/>
        <a:ln>
          <a:noFill/>
        </a:ln>
        <a:effectLst/>
        <a:extLst/>
      </xdr:spPr>
    </xdr:pic>
    <xdr:clientData/>
  </xdr:twoCellAnchor>
  <xdr:twoCellAnchor editAs="oneCell">
    <xdr:from>
      <xdr:col>4</xdr:col>
      <xdr:colOff>63500</xdr:colOff>
      <xdr:row>49</xdr:row>
      <xdr:rowOff>25400</xdr:rowOff>
    </xdr:from>
    <xdr:to>
      <xdr:col>4</xdr:col>
      <xdr:colOff>1854199</xdr:colOff>
      <xdr:row>54</xdr:row>
      <xdr:rowOff>368300</xdr:rowOff>
    </xdr:to>
    <xdr:pic>
      <xdr:nvPicPr>
        <xdr:cNvPr id="252" name="Picture 251">
          <a:extLst>
            <a:ext uri="{FF2B5EF4-FFF2-40B4-BE49-F238E27FC236}">
              <a16:creationId xmlns:a16="http://schemas.microsoft.com/office/drawing/2014/main" id="{00000000-0008-0000-0000-0000FC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946900" y="20358100"/>
          <a:ext cx="1790699" cy="2565400"/>
        </a:xfrm>
        <a:prstGeom prst="rect">
          <a:avLst/>
        </a:prstGeom>
        <a:noFill/>
        <a:ln>
          <a:noFill/>
        </a:ln>
        <a:effectLst/>
        <a:extLst/>
      </xdr:spPr>
    </xdr:pic>
    <xdr:clientData/>
  </xdr:twoCellAnchor>
  <xdr:twoCellAnchor editAs="oneCell">
    <xdr:from>
      <xdr:col>4</xdr:col>
      <xdr:colOff>38101</xdr:colOff>
      <xdr:row>91</xdr:row>
      <xdr:rowOff>50801</xdr:rowOff>
    </xdr:from>
    <xdr:to>
      <xdr:col>4</xdr:col>
      <xdr:colOff>1790701</xdr:colOff>
      <xdr:row>96</xdr:row>
      <xdr:rowOff>304800</xdr:rowOff>
    </xdr:to>
    <xdr:pic>
      <xdr:nvPicPr>
        <xdr:cNvPr id="271" name="Picture 270">
          <a:extLst>
            <a:ext uri="{FF2B5EF4-FFF2-40B4-BE49-F238E27FC236}">
              <a16:creationId xmlns:a16="http://schemas.microsoft.com/office/drawing/2014/main" id="{00000000-0008-0000-0000-00000F010000}"/>
            </a:ext>
          </a:extLst>
        </xdr:cNvPr>
        <xdr:cNvPicPr/>
      </xdr:nvPicPr>
      <xdr:blipFill>
        <a:blip xmlns:r="http://schemas.openxmlformats.org/officeDocument/2006/relationships" r:embed="rId10"/>
        <a:stretch>
          <a:fillRect/>
        </a:stretch>
      </xdr:blipFill>
      <xdr:spPr>
        <a:xfrm>
          <a:off x="5181601" y="37960301"/>
          <a:ext cx="1752600" cy="2158999"/>
        </a:xfrm>
        <a:prstGeom prst="rect">
          <a:avLst/>
        </a:prstGeom>
      </xdr:spPr>
    </xdr:pic>
    <xdr:clientData/>
  </xdr:twoCellAnchor>
  <xdr:twoCellAnchor editAs="oneCell">
    <xdr:from>
      <xdr:col>4</xdr:col>
      <xdr:colOff>50800</xdr:colOff>
      <xdr:row>97</xdr:row>
      <xdr:rowOff>38100</xdr:rowOff>
    </xdr:from>
    <xdr:to>
      <xdr:col>4</xdr:col>
      <xdr:colOff>1676400</xdr:colOff>
      <xdr:row>102</xdr:row>
      <xdr:rowOff>533400</xdr:rowOff>
    </xdr:to>
    <xdr:pic>
      <xdr:nvPicPr>
        <xdr:cNvPr id="283" name="Picture 282">
          <a:extLst>
            <a:ext uri="{FF2B5EF4-FFF2-40B4-BE49-F238E27FC236}">
              <a16:creationId xmlns:a16="http://schemas.microsoft.com/office/drawing/2014/main" id="{00000000-0008-0000-0000-00001B010000}"/>
            </a:ext>
          </a:extLst>
        </xdr:cNvPr>
        <xdr:cNvPicPr/>
      </xdr:nvPicPr>
      <xdr:blipFill>
        <a:blip xmlns:r="http://schemas.openxmlformats.org/officeDocument/2006/relationships" r:embed="rId11"/>
        <a:stretch>
          <a:fillRect/>
        </a:stretch>
      </xdr:blipFill>
      <xdr:spPr>
        <a:xfrm>
          <a:off x="5194300" y="40233600"/>
          <a:ext cx="1625600" cy="2362200"/>
        </a:xfrm>
        <a:prstGeom prst="rect">
          <a:avLst/>
        </a:prstGeom>
      </xdr:spPr>
    </xdr:pic>
    <xdr:clientData/>
  </xdr:twoCellAnchor>
  <xdr:twoCellAnchor>
    <xdr:from>
      <xdr:col>4</xdr:col>
      <xdr:colOff>60400</xdr:colOff>
      <xdr:row>115</xdr:row>
      <xdr:rowOff>241300</xdr:rowOff>
    </xdr:from>
    <xdr:to>
      <xdr:col>5</xdr:col>
      <xdr:colOff>12700</xdr:colOff>
      <xdr:row>122</xdr:row>
      <xdr:rowOff>114299</xdr:rowOff>
    </xdr:to>
    <xdr:pic>
      <xdr:nvPicPr>
        <xdr:cNvPr id="19" name="Picture 2043">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943800" y="47358300"/>
          <a:ext cx="1831900" cy="19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128</xdr:row>
      <xdr:rowOff>38100</xdr:rowOff>
    </xdr:from>
    <xdr:to>
      <xdr:col>4</xdr:col>
      <xdr:colOff>1828800</xdr:colOff>
      <xdr:row>133</xdr:row>
      <xdr:rowOff>259208</xdr:rowOff>
    </xdr:to>
    <xdr:pic>
      <xdr:nvPicPr>
        <xdr:cNvPr id="20" name="Picture 2035" descr="Description: LADIES BLAZER">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908800" y="51028600"/>
          <a:ext cx="1803400" cy="1681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153</xdr:row>
      <xdr:rowOff>114300</xdr:rowOff>
    </xdr:from>
    <xdr:to>
      <xdr:col>4</xdr:col>
      <xdr:colOff>1841499</xdr:colOff>
      <xdr:row>159</xdr:row>
      <xdr:rowOff>241299</xdr:rowOff>
    </xdr:to>
    <xdr:pic>
      <xdr:nvPicPr>
        <xdr:cNvPr id="21" name="Picture 2059">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921500" y="59740800"/>
          <a:ext cx="1803399" cy="203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166</xdr:row>
      <xdr:rowOff>273762</xdr:rowOff>
    </xdr:from>
    <xdr:to>
      <xdr:col>4</xdr:col>
      <xdr:colOff>1854199</xdr:colOff>
      <xdr:row>171</xdr:row>
      <xdr:rowOff>114300</xdr:rowOff>
    </xdr:to>
    <xdr:pic>
      <xdr:nvPicPr>
        <xdr:cNvPr id="22" name="Picture 2058">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921500" y="64345262"/>
          <a:ext cx="1816099" cy="1936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225</xdr:row>
      <xdr:rowOff>44451</xdr:rowOff>
    </xdr:from>
    <xdr:to>
      <xdr:col>4</xdr:col>
      <xdr:colOff>1828800</xdr:colOff>
      <xdr:row>228</xdr:row>
      <xdr:rowOff>25400</xdr:rowOff>
    </xdr:to>
    <xdr:pic>
      <xdr:nvPicPr>
        <xdr:cNvPr id="26" name="Picture 25">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16"/>
        <a:stretch>
          <a:fillRect/>
        </a:stretch>
      </xdr:blipFill>
      <xdr:spPr>
        <a:xfrm>
          <a:off x="6883400" y="88093551"/>
          <a:ext cx="1828800" cy="1009649"/>
        </a:xfrm>
        <a:prstGeom prst="rect">
          <a:avLst/>
        </a:prstGeom>
      </xdr:spPr>
    </xdr:pic>
    <xdr:clientData/>
  </xdr:twoCellAnchor>
  <xdr:twoCellAnchor editAs="oneCell">
    <xdr:from>
      <xdr:col>4</xdr:col>
      <xdr:colOff>38101</xdr:colOff>
      <xdr:row>232</xdr:row>
      <xdr:rowOff>171451</xdr:rowOff>
    </xdr:from>
    <xdr:to>
      <xdr:col>4</xdr:col>
      <xdr:colOff>1816101</xdr:colOff>
      <xdr:row>234</xdr:row>
      <xdr:rowOff>254000</xdr:rowOff>
    </xdr:to>
    <xdr:pic>
      <xdr:nvPicPr>
        <xdr:cNvPr id="27" name="Picture 26">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16"/>
        <a:stretch>
          <a:fillRect/>
        </a:stretch>
      </xdr:blipFill>
      <xdr:spPr>
        <a:xfrm>
          <a:off x="6905626" y="50844451"/>
          <a:ext cx="1778000" cy="1339849"/>
        </a:xfrm>
        <a:prstGeom prst="rect">
          <a:avLst/>
        </a:prstGeom>
      </xdr:spPr>
    </xdr:pic>
    <xdr:clientData/>
  </xdr:twoCellAnchor>
  <xdr:twoCellAnchor editAs="oneCell">
    <xdr:from>
      <xdr:col>4</xdr:col>
      <xdr:colOff>50801</xdr:colOff>
      <xdr:row>241</xdr:row>
      <xdr:rowOff>9525</xdr:rowOff>
    </xdr:from>
    <xdr:to>
      <xdr:col>4</xdr:col>
      <xdr:colOff>1803401</xdr:colOff>
      <xdr:row>244</xdr:row>
      <xdr:rowOff>25400</xdr:rowOff>
    </xdr:to>
    <xdr:pic>
      <xdr:nvPicPr>
        <xdr:cNvPr id="28" name="Picture 27">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16"/>
        <a:stretch>
          <a:fillRect/>
        </a:stretch>
      </xdr:blipFill>
      <xdr:spPr>
        <a:xfrm>
          <a:off x="6934201" y="93608525"/>
          <a:ext cx="1752600" cy="1044575"/>
        </a:xfrm>
        <a:prstGeom prst="rect">
          <a:avLst/>
        </a:prstGeom>
      </xdr:spPr>
    </xdr:pic>
    <xdr:clientData/>
  </xdr:twoCellAnchor>
  <xdr:twoCellAnchor editAs="oneCell">
    <xdr:from>
      <xdr:col>4</xdr:col>
      <xdr:colOff>47625</xdr:colOff>
      <xdr:row>248</xdr:row>
      <xdr:rowOff>285750</xdr:rowOff>
    </xdr:from>
    <xdr:to>
      <xdr:col>4</xdr:col>
      <xdr:colOff>1803400</xdr:colOff>
      <xdr:row>251</xdr:row>
      <xdr:rowOff>127000</xdr:rowOff>
    </xdr:to>
    <xdr:pic>
      <xdr:nvPicPr>
        <xdr:cNvPr id="29" name="Picture 28">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16"/>
        <a:stretch>
          <a:fillRect/>
        </a:stretch>
      </xdr:blipFill>
      <xdr:spPr>
        <a:xfrm>
          <a:off x="6931025" y="96348550"/>
          <a:ext cx="1755775" cy="869950"/>
        </a:xfrm>
        <a:prstGeom prst="rect">
          <a:avLst/>
        </a:prstGeom>
      </xdr:spPr>
    </xdr:pic>
    <xdr:clientData/>
  </xdr:twoCellAnchor>
  <xdr:twoCellAnchor editAs="oneCell">
    <xdr:from>
      <xdr:col>4</xdr:col>
      <xdr:colOff>50801</xdr:colOff>
      <xdr:row>264</xdr:row>
      <xdr:rowOff>215900</xdr:rowOff>
    </xdr:from>
    <xdr:to>
      <xdr:col>4</xdr:col>
      <xdr:colOff>1879601</xdr:colOff>
      <xdr:row>268</xdr:row>
      <xdr:rowOff>50800</xdr:rowOff>
    </xdr:to>
    <xdr:pic>
      <xdr:nvPicPr>
        <xdr:cNvPr id="31" name="Picture 30">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17"/>
        <a:stretch>
          <a:fillRect/>
        </a:stretch>
      </xdr:blipFill>
      <xdr:spPr>
        <a:xfrm>
          <a:off x="5194301" y="102006400"/>
          <a:ext cx="1828800" cy="1206500"/>
        </a:xfrm>
        <a:prstGeom prst="rect">
          <a:avLst/>
        </a:prstGeom>
      </xdr:spPr>
    </xdr:pic>
    <xdr:clientData/>
  </xdr:twoCellAnchor>
  <xdr:twoCellAnchor editAs="oneCell">
    <xdr:from>
      <xdr:col>4</xdr:col>
      <xdr:colOff>12700</xdr:colOff>
      <xdr:row>280</xdr:row>
      <xdr:rowOff>273050</xdr:rowOff>
    </xdr:from>
    <xdr:to>
      <xdr:col>4</xdr:col>
      <xdr:colOff>1866900</xdr:colOff>
      <xdr:row>284</xdr:row>
      <xdr:rowOff>114300</xdr:rowOff>
    </xdr:to>
    <xdr:pic>
      <xdr:nvPicPr>
        <xdr:cNvPr id="33" name="Picture 32">
          <a:extLst>
            <a:ext uri="{FF2B5EF4-FFF2-40B4-BE49-F238E27FC236}">
              <a16:creationId xmlns:a16="http://schemas.microsoft.com/office/drawing/2014/main" id="{00000000-0008-0000-0000-000021000000}"/>
            </a:ext>
          </a:extLst>
        </xdr:cNvPr>
        <xdr:cNvPicPr/>
      </xdr:nvPicPr>
      <xdr:blipFill>
        <a:blip xmlns:r="http://schemas.openxmlformats.org/officeDocument/2006/relationships" r:embed="rId18"/>
        <a:stretch>
          <a:fillRect/>
        </a:stretch>
      </xdr:blipFill>
      <xdr:spPr>
        <a:xfrm>
          <a:off x="6896100" y="107562650"/>
          <a:ext cx="1854200" cy="1212850"/>
        </a:xfrm>
        <a:prstGeom prst="rect">
          <a:avLst/>
        </a:prstGeom>
      </xdr:spPr>
    </xdr:pic>
    <xdr:clientData/>
  </xdr:twoCellAnchor>
  <xdr:twoCellAnchor>
    <xdr:from>
      <xdr:col>4</xdr:col>
      <xdr:colOff>660400</xdr:colOff>
      <xdr:row>16</xdr:row>
      <xdr:rowOff>228600</xdr:rowOff>
    </xdr:from>
    <xdr:to>
      <xdr:col>4</xdr:col>
      <xdr:colOff>1270000</xdr:colOff>
      <xdr:row>17</xdr:row>
      <xdr:rowOff>266700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7543800" y="7073900"/>
          <a:ext cx="609600" cy="4445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1231900</xdr:colOff>
      <xdr:row>7</xdr:row>
      <xdr:rowOff>444500</xdr:rowOff>
    </xdr:from>
    <xdr:to>
      <xdr:col>4</xdr:col>
      <xdr:colOff>1574800</xdr:colOff>
      <xdr:row>8</xdr:row>
      <xdr:rowOff>355600</xdr:rowOff>
    </xdr:to>
    <xdr:sp macro="" textlink="">
      <xdr:nvSpPr>
        <xdr:cNvPr id="35" name="Rectangle 34">
          <a:extLst>
            <a:ext uri="{FF2B5EF4-FFF2-40B4-BE49-F238E27FC236}">
              <a16:creationId xmlns:a16="http://schemas.microsoft.com/office/drawing/2014/main" id="{00000000-0008-0000-0000-000023000000}"/>
            </a:ext>
          </a:extLst>
        </xdr:cNvPr>
        <xdr:cNvSpPr/>
      </xdr:nvSpPr>
      <xdr:spPr>
        <a:xfrm>
          <a:off x="8115300" y="3581400"/>
          <a:ext cx="342900" cy="3683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292100</xdr:colOff>
      <xdr:row>8</xdr:row>
      <xdr:rowOff>165100</xdr:rowOff>
    </xdr:from>
    <xdr:to>
      <xdr:col>4</xdr:col>
      <xdr:colOff>419100</xdr:colOff>
      <xdr:row>9</xdr:row>
      <xdr:rowOff>127000</xdr:rowOff>
    </xdr:to>
    <xdr:sp macro="" textlink="">
      <xdr:nvSpPr>
        <xdr:cNvPr id="37" name="Rectangle 36">
          <a:extLst>
            <a:ext uri="{FF2B5EF4-FFF2-40B4-BE49-F238E27FC236}">
              <a16:creationId xmlns:a16="http://schemas.microsoft.com/office/drawing/2014/main" id="{00000000-0008-0000-0000-000025000000}"/>
            </a:ext>
          </a:extLst>
        </xdr:cNvPr>
        <xdr:cNvSpPr/>
      </xdr:nvSpPr>
      <xdr:spPr>
        <a:xfrm>
          <a:off x="7175500" y="3759200"/>
          <a:ext cx="127000" cy="3683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1231900</xdr:colOff>
      <xdr:row>20</xdr:row>
      <xdr:rowOff>38100</xdr:rowOff>
    </xdr:from>
    <xdr:to>
      <xdr:col>4</xdr:col>
      <xdr:colOff>1663700</xdr:colOff>
      <xdr:row>20</xdr:row>
      <xdr:rowOff>228600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8115300" y="8483600"/>
          <a:ext cx="431800" cy="190500"/>
        </a:xfrm>
        <a:prstGeom prst="rect">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editAs="oneCell">
    <xdr:from>
      <xdr:col>4</xdr:col>
      <xdr:colOff>172720</xdr:colOff>
      <xdr:row>295</xdr:row>
      <xdr:rowOff>203200</xdr:rowOff>
    </xdr:from>
    <xdr:to>
      <xdr:col>4</xdr:col>
      <xdr:colOff>1483360</xdr:colOff>
      <xdr:row>297</xdr:row>
      <xdr:rowOff>215265</xdr:rowOff>
    </xdr:to>
    <xdr:pic>
      <xdr:nvPicPr>
        <xdr:cNvPr id="41" name="Picture 40">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19" cstate="print"/>
        <a:srcRect/>
        <a:stretch>
          <a:fillRect/>
        </a:stretch>
      </xdr:blipFill>
      <xdr:spPr bwMode="auto">
        <a:xfrm>
          <a:off x="5455920" y="112125760"/>
          <a:ext cx="1310640" cy="804545"/>
        </a:xfrm>
        <a:prstGeom prst="rect">
          <a:avLst/>
        </a:prstGeom>
        <a:noFill/>
        <a:ln w="1">
          <a:noFill/>
          <a:miter lim="800000"/>
          <a:headEnd/>
          <a:tailEnd type="none" w="med" len="med"/>
        </a:ln>
        <a:effectLst/>
      </xdr:spPr>
    </xdr:pic>
    <xdr:clientData/>
  </xdr:twoCellAnchor>
  <xdr:twoCellAnchor editAs="oneCell">
    <xdr:from>
      <xdr:col>4</xdr:col>
      <xdr:colOff>172720</xdr:colOff>
      <xdr:row>298</xdr:row>
      <xdr:rowOff>20320</xdr:rowOff>
    </xdr:from>
    <xdr:to>
      <xdr:col>4</xdr:col>
      <xdr:colOff>1473835</xdr:colOff>
      <xdr:row>300</xdr:row>
      <xdr:rowOff>114935</xdr:rowOff>
    </xdr:to>
    <xdr:pic>
      <xdr:nvPicPr>
        <xdr:cNvPr id="42" name="Picture 41">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455920" y="113080800"/>
          <a:ext cx="1301115" cy="785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619760</xdr:colOff>
      <xdr:row>305</xdr:row>
      <xdr:rowOff>314960</xdr:rowOff>
    </xdr:from>
    <xdr:to>
      <xdr:col>4</xdr:col>
      <xdr:colOff>1496060</xdr:colOff>
      <xdr:row>309</xdr:row>
      <xdr:rowOff>125730</xdr:rowOff>
    </xdr:to>
    <xdr:pic>
      <xdr:nvPicPr>
        <xdr:cNvPr id="46" name="Picture 45">
          <a:extLst>
            <a:ext uri="{FF2B5EF4-FFF2-40B4-BE49-F238E27FC236}">
              <a16:creationId xmlns:a16="http://schemas.microsoft.com/office/drawing/2014/main" id="{00000000-0008-0000-0000-00002E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902960" y="115895120"/>
          <a:ext cx="876300" cy="1192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589280</xdr:colOff>
      <xdr:row>313</xdr:row>
      <xdr:rowOff>40640</xdr:rowOff>
    </xdr:from>
    <xdr:to>
      <xdr:col>4</xdr:col>
      <xdr:colOff>1402080</xdr:colOff>
      <xdr:row>316</xdr:row>
      <xdr:rowOff>73660</xdr:rowOff>
    </xdr:to>
    <xdr:pic>
      <xdr:nvPicPr>
        <xdr:cNvPr id="48" name="Picture 47">
          <a:extLst>
            <a:ext uri="{FF2B5EF4-FFF2-40B4-BE49-F238E27FC236}">
              <a16:creationId xmlns:a16="http://schemas.microsoft.com/office/drawing/2014/main" id="{00000000-0008-0000-0000-000030000000}"/>
            </a:ext>
          </a:extLst>
        </xdr:cNvPr>
        <xdr:cNvPicPr/>
      </xdr:nvPicPr>
      <xdr:blipFill>
        <a:blip xmlns:r="http://schemas.openxmlformats.org/officeDocument/2006/relationships" r:embed="rId22" cstate="print"/>
        <a:srcRect/>
        <a:stretch>
          <a:fillRect/>
        </a:stretch>
      </xdr:blipFill>
      <xdr:spPr bwMode="auto">
        <a:xfrm>
          <a:off x="5872480" y="118485920"/>
          <a:ext cx="812800" cy="1069340"/>
        </a:xfrm>
        <a:prstGeom prst="rect">
          <a:avLst/>
        </a:prstGeom>
        <a:noFill/>
        <a:ln w="1">
          <a:noFill/>
          <a:miter lim="800000"/>
          <a:headEnd/>
          <a:tailEnd type="none" w="med" len="med"/>
        </a:ln>
        <a:effectLst/>
      </xdr:spPr>
    </xdr:pic>
    <xdr:clientData/>
  </xdr:twoCellAnchor>
  <xdr:twoCellAnchor editAs="oneCell">
    <xdr:from>
      <xdr:col>4</xdr:col>
      <xdr:colOff>243840</xdr:colOff>
      <xdr:row>329</xdr:row>
      <xdr:rowOff>193040</xdr:rowOff>
    </xdr:from>
    <xdr:to>
      <xdr:col>4</xdr:col>
      <xdr:colOff>1696085</xdr:colOff>
      <xdr:row>332</xdr:row>
      <xdr:rowOff>42545</xdr:rowOff>
    </xdr:to>
    <xdr:pic>
      <xdr:nvPicPr>
        <xdr:cNvPr id="52" name="Picture 51">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527040" y="124368560"/>
          <a:ext cx="145224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162560</xdr:colOff>
      <xdr:row>337</xdr:row>
      <xdr:rowOff>203200</xdr:rowOff>
    </xdr:from>
    <xdr:to>
      <xdr:col>4</xdr:col>
      <xdr:colOff>1817370</xdr:colOff>
      <xdr:row>340</xdr:row>
      <xdr:rowOff>13970</xdr:rowOff>
    </xdr:to>
    <xdr:pic>
      <xdr:nvPicPr>
        <xdr:cNvPr id="54" name="Picture 53">
          <a:extLst>
            <a:ext uri="{FF2B5EF4-FFF2-40B4-BE49-F238E27FC236}">
              <a16:creationId xmlns:a16="http://schemas.microsoft.com/office/drawing/2014/main" id="{00000000-0008-0000-0000-000036000000}"/>
            </a:ext>
          </a:extLst>
        </xdr:cNvPr>
        <xdr:cNvPicPr/>
      </xdr:nvPicPr>
      <xdr:blipFill>
        <a:blip xmlns:r="http://schemas.openxmlformats.org/officeDocument/2006/relationships" r:embed="rId24" cstate="print"/>
        <a:srcRect/>
        <a:stretch>
          <a:fillRect/>
        </a:stretch>
      </xdr:blipFill>
      <xdr:spPr bwMode="auto">
        <a:xfrm>
          <a:off x="5445760" y="127243840"/>
          <a:ext cx="1654810" cy="847090"/>
        </a:xfrm>
        <a:prstGeom prst="rect">
          <a:avLst/>
        </a:prstGeom>
        <a:noFill/>
        <a:ln w="1">
          <a:noFill/>
          <a:miter lim="800000"/>
          <a:headEnd/>
          <a:tailEnd type="none" w="med" len="med"/>
        </a:ln>
        <a:effectLst/>
      </xdr:spPr>
    </xdr:pic>
    <xdr:clientData/>
  </xdr:twoCellAnchor>
  <xdr:twoCellAnchor editAs="oneCell">
    <xdr:from>
      <xdr:col>4</xdr:col>
      <xdr:colOff>396240</xdr:colOff>
      <xdr:row>345</xdr:row>
      <xdr:rowOff>40640</xdr:rowOff>
    </xdr:from>
    <xdr:to>
      <xdr:col>4</xdr:col>
      <xdr:colOff>1564640</xdr:colOff>
      <xdr:row>348</xdr:row>
      <xdr:rowOff>137795</xdr:rowOff>
    </xdr:to>
    <xdr:pic>
      <xdr:nvPicPr>
        <xdr:cNvPr id="58" name="Picture 57">
          <a:extLst>
            <a:ext uri="{FF2B5EF4-FFF2-40B4-BE49-F238E27FC236}">
              <a16:creationId xmlns:a16="http://schemas.microsoft.com/office/drawing/2014/main" id="{00000000-0008-0000-0000-00003A000000}"/>
            </a:ext>
          </a:extLst>
        </xdr:cNvPr>
        <xdr:cNvPicPr/>
      </xdr:nvPicPr>
      <xdr:blipFill>
        <a:blip xmlns:r="http://schemas.openxmlformats.org/officeDocument/2006/relationships" r:embed="rId25" cstate="print"/>
        <a:srcRect/>
        <a:stretch>
          <a:fillRect/>
        </a:stretch>
      </xdr:blipFill>
      <xdr:spPr bwMode="auto">
        <a:xfrm>
          <a:off x="5679440" y="129946400"/>
          <a:ext cx="1168400" cy="1133475"/>
        </a:xfrm>
        <a:prstGeom prst="rect">
          <a:avLst/>
        </a:prstGeom>
        <a:noFill/>
        <a:ln w="1">
          <a:noFill/>
          <a:miter lim="800000"/>
          <a:headEnd/>
          <a:tailEnd type="none" w="med" len="med"/>
        </a:ln>
        <a:effectLst/>
      </xdr:spPr>
    </xdr:pic>
    <xdr:clientData/>
  </xdr:twoCellAnchor>
  <xdr:twoCellAnchor editAs="oneCell">
    <xdr:from>
      <xdr:col>4</xdr:col>
      <xdr:colOff>386080</xdr:colOff>
      <xdr:row>352</xdr:row>
      <xdr:rowOff>142240</xdr:rowOff>
    </xdr:from>
    <xdr:to>
      <xdr:col>4</xdr:col>
      <xdr:colOff>1652905</xdr:colOff>
      <xdr:row>354</xdr:row>
      <xdr:rowOff>233680</xdr:rowOff>
    </xdr:to>
    <xdr:pic>
      <xdr:nvPicPr>
        <xdr:cNvPr id="59" name="Picture 58">
          <a:extLst>
            <a:ext uri="{FF2B5EF4-FFF2-40B4-BE49-F238E27FC236}">
              <a16:creationId xmlns:a16="http://schemas.microsoft.com/office/drawing/2014/main" id="{00000000-0008-0000-0000-00003B000000}"/>
            </a:ext>
          </a:extLst>
        </xdr:cNvPr>
        <xdr:cNvPicPr/>
      </xdr:nvPicPr>
      <xdr:blipFill>
        <a:blip xmlns:r="http://schemas.openxmlformats.org/officeDocument/2006/relationships" r:embed="rId26" cstate="print"/>
        <a:srcRect/>
        <a:stretch>
          <a:fillRect/>
        </a:stretch>
      </xdr:blipFill>
      <xdr:spPr bwMode="auto">
        <a:xfrm>
          <a:off x="5669280" y="132567680"/>
          <a:ext cx="1266825" cy="782320"/>
        </a:xfrm>
        <a:prstGeom prst="rect">
          <a:avLst/>
        </a:prstGeom>
        <a:noFill/>
        <a:ln w="1">
          <a:noFill/>
          <a:miter lim="800000"/>
          <a:headEnd/>
          <a:tailEnd type="none" w="med" len="med"/>
        </a:ln>
        <a:effectLst/>
      </xdr:spPr>
    </xdr:pic>
    <xdr:clientData/>
  </xdr:twoCellAnchor>
  <xdr:twoCellAnchor editAs="oneCell">
    <xdr:from>
      <xdr:col>4</xdr:col>
      <xdr:colOff>386080</xdr:colOff>
      <xdr:row>354</xdr:row>
      <xdr:rowOff>233680</xdr:rowOff>
    </xdr:from>
    <xdr:to>
      <xdr:col>4</xdr:col>
      <xdr:colOff>1643380</xdr:colOff>
      <xdr:row>357</xdr:row>
      <xdr:rowOff>20320</xdr:rowOff>
    </xdr:to>
    <xdr:pic>
      <xdr:nvPicPr>
        <xdr:cNvPr id="60" name="Picture 59">
          <a:extLst>
            <a:ext uri="{FF2B5EF4-FFF2-40B4-BE49-F238E27FC236}">
              <a16:creationId xmlns:a16="http://schemas.microsoft.com/office/drawing/2014/main" id="{00000000-0008-0000-0000-00003C000000}"/>
            </a:ext>
          </a:extLst>
        </xdr:cNvPr>
        <xdr:cNvPicPr/>
      </xdr:nvPicPr>
      <xdr:blipFill>
        <a:blip xmlns:r="http://schemas.openxmlformats.org/officeDocument/2006/relationships" r:embed="rId27" cstate="print"/>
        <a:srcRect/>
        <a:stretch>
          <a:fillRect/>
        </a:stretch>
      </xdr:blipFill>
      <xdr:spPr bwMode="auto">
        <a:xfrm>
          <a:off x="5669280" y="133350000"/>
          <a:ext cx="1257300" cy="822960"/>
        </a:xfrm>
        <a:prstGeom prst="rect">
          <a:avLst/>
        </a:prstGeom>
        <a:noFill/>
        <a:ln w="1">
          <a:noFill/>
          <a:miter lim="800000"/>
          <a:headEnd/>
          <a:tailEnd type="none" w="med" len="med"/>
        </a:ln>
        <a:effectLst/>
      </xdr:spPr>
    </xdr:pic>
    <xdr:clientData/>
  </xdr:twoCellAnchor>
  <xdr:twoCellAnchor editAs="oneCell">
    <xdr:from>
      <xdr:col>4</xdr:col>
      <xdr:colOff>142240</xdr:colOff>
      <xdr:row>361</xdr:row>
      <xdr:rowOff>274320</xdr:rowOff>
    </xdr:from>
    <xdr:to>
      <xdr:col>4</xdr:col>
      <xdr:colOff>1844675</xdr:colOff>
      <xdr:row>364</xdr:row>
      <xdr:rowOff>163830</xdr:rowOff>
    </xdr:to>
    <xdr:pic>
      <xdr:nvPicPr>
        <xdr:cNvPr id="63" name="Picture 62">
          <a:extLst>
            <a:ext uri="{FF2B5EF4-FFF2-40B4-BE49-F238E27FC236}">
              <a16:creationId xmlns:a16="http://schemas.microsoft.com/office/drawing/2014/main" id="{00000000-0008-0000-0000-00003F000000}"/>
            </a:ext>
          </a:extLst>
        </xdr:cNvPr>
        <xdr:cNvPicPr/>
      </xdr:nvPicPr>
      <xdr:blipFill>
        <a:blip xmlns:r="http://schemas.openxmlformats.org/officeDocument/2006/relationships" r:embed="rId28" cstate="print"/>
        <a:srcRect/>
        <a:stretch>
          <a:fillRect/>
        </a:stretch>
      </xdr:blipFill>
      <xdr:spPr bwMode="auto">
        <a:xfrm>
          <a:off x="5425440" y="135910320"/>
          <a:ext cx="1702435" cy="925830"/>
        </a:xfrm>
        <a:prstGeom prst="rect">
          <a:avLst/>
        </a:prstGeom>
        <a:noFill/>
        <a:ln w="1">
          <a:noFill/>
          <a:miter lim="800000"/>
          <a:headEnd/>
          <a:tailEnd type="none" w="med" len="med"/>
        </a:ln>
        <a:effectLst/>
      </xdr:spPr>
    </xdr:pic>
    <xdr:clientData/>
  </xdr:twoCellAnchor>
  <xdr:twoCellAnchor editAs="oneCell">
    <xdr:from>
      <xdr:col>4</xdr:col>
      <xdr:colOff>365760</xdr:colOff>
      <xdr:row>369</xdr:row>
      <xdr:rowOff>284480</xdr:rowOff>
    </xdr:from>
    <xdr:to>
      <xdr:col>4</xdr:col>
      <xdr:colOff>1801495</xdr:colOff>
      <xdr:row>372</xdr:row>
      <xdr:rowOff>317500</xdr:rowOff>
    </xdr:to>
    <xdr:pic>
      <xdr:nvPicPr>
        <xdr:cNvPr id="64" name="Picture 63">
          <a:extLst>
            <a:ext uri="{FF2B5EF4-FFF2-40B4-BE49-F238E27FC236}">
              <a16:creationId xmlns:a16="http://schemas.microsoft.com/office/drawing/2014/main" id="{00000000-0008-0000-0000-000040000000}"/>
            </a:ext>
          </a:extLst>
        </xdr:cNvPr>
        <xdr:cNvPicPr/>
      </xdr:nvPicPr>
      <xdr:blipFill>
        <a:blip xmlns:r="http://schemas.openxmlformats.org/officeDocument/2006/relationships" r:embed="rId29" cstate="print"/>
        <a:srcRect/>
        <a:stretch>
          <a:fillRect/>
        </a:stretch>
      </xdr:blipFill>
      <xdr:spPr bwMode="auto">
        <a:xfrm>
          <a:off x="5648960" y="138785600"/>
          <a:ext cx="1435735" cy="1069340"/>
        </a:xfrm>
        <a:prstGeom prst="rect">
          <a:avLst/>
        </a:prstGeom>
        <a:noFill/>
        <a:ln w="9525">
          <a:noFill/>
          <a:miter lim="800000"/>
          <a:headEnd/>
          <a:tailEnd/>
        </a:ln>
      </xdr:spPr>
    </xdr:pic>
    <xdr:clientData/>
  </xdr:twoCellAnchor>
  <xdr:twoCellAnchor editAs="oneCell">
    <xdr:from>
      <xdr:col>4</xdr:col>
      <xdr:colOff>386080</xdr:colOff>
      <xdr:row>377</xdr:row>
      <xdr:rowOff>71120</xdr:rowOff>
    </xdr:from>
    <xdr:to>
      <xdr:col>4</xdr:col>
      <xdr:colOff>1574800</xdr:colOff>
      <xdr:row>380</xdr:row>
      <xdr:rowOff>97790</xdr:rowOff>
    </xdr:to>
    <xdr:pic>
      <xdr:nvPicPr>
        <xdr:cNvPr id="66" name="Picture 65">
          <a:extLst>
            <a:ext uri="{FF2B5EF4-FFF2-40B4-BE49-F238E27FC236}">
              <a16:creationId xmlns:a16="http://schemas.microsoft.com/office/drawing/2014/main" id="{00000000-0008-0000-0000-000042000000}"/>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669280" y="141437360"/>
          <a:ext cx="1188720" cy="106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121920</xdr:colOff>
      <xdr:row>386</xdr:row>
      <xdr:rowOff>10160</xdr:rowOff>
    </xdr:from>
    <xdr:to>
      <xdr:col>4</xdr:col>
      <xdr:colOff>1838960</xdr:colOff>
      <xdr:row>388</xdr:row>
      <xdr:rowOff>100330</xdr:rowOff>
    </xdr:to>
    <xdr:pic>
      <xdr:nvPicPr>
        <xdr:cNvPr id="67" name="Picture 66">
          <a:extLst>
            <a:ext uri="{FF2B5EF4-FFF2-40B4-BE49-F238E27FC236}">
              <a16:creationId xmlns:a16="http://schemas.microsoft.com/office/drawing/2014/main" id="{00000000-0008-0000-0000-000043000000}"/>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405120" y="144586960"/>
          <a:ext cx="171704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132080</xdr:colOff>
      <xdr:row>393</xdr:row>
      <xdr:rowOff>162561</xdr:rowOff>
    </xdr:from>
    <xdr:to>
      <xdr:col>4</xdr:col>
      <xdr:colOff>1739900</xdr:colOff>
      <xdr:row>395</xdr:row>
      <xdr:rowOff>127001</xdr:rowOff>
    </xdr:to>
    <xdr:pic>
      <xdr:nvPicPr>
        <xdr:cNvPr id="68" name="Picture 67">
          <a:extLst>
            <a:ext uri="{FF2B5EF4-FFF2-40B4-BE49-F238E27FC236}">
              <a16:creationId xmlns:a16="http://schemas.microsoft.com/office/drawing/2014/main" id="{00000000-0008-0000-0000-000044000000}"/>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275580" y="147622261"/>
          <a:ext cx="1607820" cy="65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581025</xdr:colOff>
          <xdr:row>400</xdr:row>
          <xdr:rowOff>161925</xdr:rowOff>
        </xdr:from>
        <xdr:to>
          <xdr:col>4</xdr:col>
          <xdr:colOff>1466850</xdr:colOff>
          <xdr:row>405</xdr:row>
          <xdr:rowOff>28575</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284480</xdr:colOff>
      <xdr:row>409</xdr:row>
      <xdr:rowOff>213360</xdr:rowOff>
    </xdr:from>
    <xdr:to>
      <xdr:col>4</xdr:col>
      <xdr:colOff>1579245</xdr:colOff>
      <xdr:row>412</xdr:row>
      <xdr:rowOff>130810</xdr:rowOff>
    </xdr:to>
    <xdr:pic>
      <xdr:nvPicPr>
        <xdr:cNvPr id="71" name="Picture 70">
          <a:extLst>
            <a:ext uri="{FF2B5EF4-FFF2-40B4-BE49-F238E27FC236}">
              <a16:creationId xmlns:a16="http://schemas.microsoft.com/office/drawing/2014/main" id="{00000000-0008-0000-0000-000047000000}"/>
            </a:ext>
          </a:extLst>
        </xdr:cNvPr>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567680" y="153040080"/>
          <a:ext cx="1294765" cy="953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233680</xdr:colOff>
      <xdr:row>417</xdr:row>
      <xdr:rowOff>132080</xdr:rowOff>
    </xdr:from>
    <xdr:to>
      <xdr:col>4</xdr:col>
      <xdr:colOff>1584960</xdr:colOff>
      <xdr:row>420</xdr:row>
      <xdr:rowOff>46355</xdr:rowOff>
    </xdr:to>
    <xdr:pic>
      <xdr:nvPicPr>
        <xdr:cNvPr id="72" name="Picture 71">
          <a:extLst>
            <a:ext uri="{FF2B5EF4-FFF2-40B4-BE49-F238E27FC236}">
              <a16:creationId xmlns:a16="http://schemas.microsoft.com/office/drawing/2014/main" id="{00000000-0008-0000-0000-000048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516880" y="155823920"/>
          <a:ext cx="1351280" cy="950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243840</xdr:colOff>
      <xdr:row>425</xdr:row>
      <xdr:rowOff>91440</xdr:rowOff>
    </xdr:from>
    <xdr:to>
      <xdr:col>4</xdr:col>
      <xdr:colOff>1676400</xdr:colOff>
      <xdr:row>428</xdr:row>
      <xdr:rowOff>6350</xdr:rowOff>
    </xdr:to>
    <xdr:pic>
      <xdr:nvPicPr>
        <xdr:cNvPr id="73" name="Picture 72">
          <a:extLst>
            <a:ext uri="{FF2B5EF4-FFF2-40B4-BE49-F238E27FC236}">
              <a16:creationId xmlns:a16="http://schemas.microsoft.com/office/drawing/2014/main" id="{00000000-0008-0000-0000-000049000000}"/>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527040" y="158648400"/>
          <a:ext cx="1432560" cy="951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355600</xdr:colOff>
      <xdr:row>432</xdr:row>
      <xdr:rowOff>335280</xdr:rowOff>
    </xdr:from>
    <xdr:to>
      <xdr:col>4</xdr:col>
      <xdr:colOff>1622425</xdr:colOff>
      <xdr:row>436</xdr:row>
      <xdr:rowOff>8890</xdr:rowOff>
    </xdr:to>
    <xdr:pic>
      <xdr:nvPicPr>
        <xdr:cNvPr id="74" name="Picture 73">
          <a:extLst>
            <a:ext uri="{FF2B5EF4-FFF2-40B4-BE49-F238E27FC236}">
              <a16:creationId xmlns:a16="http://schemas.microsoft.com/office/drawing/2014/main" id="{00000000-0008-0000-0000-00004A000000}"/>
            </a:ext>
          </a:extLst>
        </xdr:cNvPr>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638800" y="161411920"/>
          <a:ext cx="1266825" cy="105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508000</xdr:colOff>
      <xdr:row>448</xdr:row>
      <xdr:rowOff>335280</xdr:rowOff>
    </xdr:from>
    <xdr:to>
      <xdr:col>4</xdr:col>
      <xdr:colOff>1527810</xdr:colOff>
      <xdr:row>452</xdr:row>
      <xdr:rowOff>77470</xdr:rowOff>
    </xdr:to>
    <xdr:pic>
      <xdr:nvPicPr>
        <xdr:cNvPr id="77" name="Picture 76">
          <a:extLst>
            <a:ext uri="{FF2B5EF4-FFF2-40B4-BE49-F238E27FC236}">
              <a16:creationId xmlns:a16="http://schemas.microsoft.com/office/drawing/2014/main" id="{00000000-0008-0000-0000-00004D000000}"/>
            </a:ext>
          </a:extLst>
        </xdr:cNvPr>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791200" y="167142160"/>
          <a:ext cx="101981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345440</xdr:colOff>
      <xdr:row>480</xdr:row>
      <xdr:rowOff>223520</xdr:rowOff>
    </xdr:from>
    <xdr:to>
      <xdr:col>4</xdr:col>
      <xdr:colOff>1548765</xdr:colOff>
      <xdr:row>484</xdr:row>
      <xdr:rowOff>156210</xdr:rowOff>
    </xdr:to>
    <xdr:pic>
      <xdr:nvPicPr>
        <xdr:cNvPr id="82" name="Picture 81">
          <a:extLst>
            <a:ext uri="{FF2B5EF4-FFF2-40B4-BE49-F238E27FC236}">
              <a16:creationId xmlns:a16="http://schemas.microsoft.com/office/drawing/2014/main" id="{00000000-0008-0000-0000-000052000000}"/>
            </a:ext>
          </a:extLst>
        </xdr:cNvPr>
        <xdr:cNvPicPr/>
      </xdr:nvPicPr>
      <xdr:blipFill>
        <a:blip xmlns:r="http://schemas.openxmlformats.org/officeDocument/2006/relationships" r:embed="rId38" cstate="print"/>
        <a:srcRect/>
        <a:stretch>
          <a:fillRect/>
        </a:stretch>
      </xdr:blipFill>
      <xdr:spPr bwMode="auto">
        <a:xfrm>
          <a:off x="5628640" y="178490880"/>
          <a:ext cx="1203325" cy="1314450"/>
        </a:xfrm>
        <a:prstGeom prst="rect">
          <a:avLst/>
        </a:prstGeom>
        <a:noFill/>
        <a:ln w="1">
          <a:noFill/>
          <a:miter lim="800000"/>
          <a:headEnd/>
          <a:tailEnd type="none" w="med" len="med"/>
        </a:ln>
        <a:effectLst/>
      </xdr:spPr>
    </xdr:pic>
    <xdr:clientData/>
  </xdr:twoCellAnchor>
  <xdr:twoCellAnchor editAs="oneCell">
    <xdr:from>
      <xdr:col>4</xdr:col>
      <xdr:colOff>386080</xdr:colOff>
      <xdr:row>489</xdr:row>
      <xdr:rowOff>0</xdr:rowOff>
    </xdr:from>
    <xdr:to>
      <xdr:col>4</xdr:col>
      <xdr:colOff>1412240</xdr:colOff>
      <xdr:row>492</xdr:row>
      <xdr:rowOff>152400</xdr:rowOff>
    </xdr:to>
    <xdr:pic>
      <xdr:nvPicPr>
        <xdr:cNvPr id="83" name="Picture 82">
          <a:extLst>
            <a:ext uri="{FF2B5EF4-FFF2-40B4-BE49-F238E27FC236}">
              <a16:creationId xmlns:a16="http://schemas.microsoft.com/office/drawing/2014/main" id="{00000000-0008-0000-0000-000053000000}"/>
            </a:ext>
          </a:extLst>
        </xdr:cNvPr>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5669280" y="181477920"/>
          <a:ext cx="1026160" cy="118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203200</xdr:colOff>
      <xdr:row>497</xdr:row>
      <xdr:rowOff>121920</xdr:rowOff>
    </xdr:from>
    <xdr:to>
      <xdr:col>4</xdr:col>
      <xdr:colOff>1678940</xdr:colOff>
      <xdr:row>500</xdr:row>
      <xdr:rowOff>257810</xdr:rowOff>
    </xdr:to>
    <xdr:pic>
      <xdr:nvPicPr>
        <xdr:cNvPr id="84" name="Picture 83">
          <a:extLst>
            <a:ext uri="{FF2B5EF4-FFF2-40B4-BE49-F238E27FC236}">
              <a16:creationId xmlns:a16="http://schemas.microsoft.com/office/drawing/2014/main" id="{00000000-0008-0000-0000-000054000000}"/>
            </a:ext>
          </a:extLst>
        </xdr:cNvPr>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5486400" y="184464960"/>
          <a:ext cx="1475740" cy="117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121921</xdr:colOff>
      <xdr:row>505</xdr:row>
      <xdr:rowOff>243840</xdr:rowOff>
    </xdr:from>
    <xdr:to>
      <xdr:col>4</xdr:col>
      <xdr:colOff>1869441</xdr:colOff>
      <xdr:row>508</xdr:row>
      <xdr:rowOff>107950</xdr:rowOff>
    </xdr:to>
    <xdr:pic>
      <xdr:nvPicPr>
        <xdr:cNvPr id="85" name="Picture 84">
          <a:extLst>
            <a:ext uri="{FF2B5EF4-FFF2-40B4-BE49-F238E27FC236}">
              <a16:creationId xmlns:a16="http://schemas.microsoft.com/office/drawing/2014/main" id="{00000000-0008-0000-0000-000055000000}"/>
            </a:ext>
          </a:extLst>
        </xdr:cNvPr>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5405121" y="187452000"/>
          <a:ext cx="1747520" cy="900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429260</xdr:colOff>
      <xdr:row>513</xdr:row>
      <xdr:rowOff>132080</xdr:rowOff>
    </xdr:from>
    <xdr:to>
      <xdr:col>4</xdr:col>
      <xdr:colOff>1574800</xdr:colOff>
      <xdr:row>516</xdr:row>
      <xdr:rowOff>330200</xdr:rowOff>
    </xdr:to>
    <xdr:pic>
      <xdr:nvPicPr>
        <xdr:cNvPr id="86" name="Picture 85">
          <a:extLst>
            <a:ext uri="{FF2B5EF4-FFF2-40B4-BE49-F238E27FC236}">
              <a16:creationId xmlns:a16="http://schemas.microsoft.com/office/drawing/2014/main" id="{00000000-0008-0000-0000-000056000000}"/>
            </a:ext>
          </a:extLst>
        </xdr:cNvPr>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572760" y="190263780"/>
          <a:ext cx="1145540" cy="122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71120</xdr:colOff>
      <xdr:row>521</xdr:row>
      <xdr:rowOff>284480</xdr:rowOff>
    </xdr:from>
    <xdr:to>
      <xdr:col>4</xdr:col>
      <xdr:colOff>1861820</xdr:colOff>
      <xdr:row>524</xdr:row>
      <xdr:rowOff>19685</xdr:rowOff>
    </xdr:to>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5354320" y="193222880"/>
          <a:ext cx="17907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152400</xdr:colOff>
      <xdr:row>546</xdr:row>
      <xdr:rowOff>10160</xdr:rowOff>
    </xdr:from>
    <xdr:to>
      <xdr:col>4</xdr:col>
      <xdr:colOff>1808480</xdr:colOff>
      <xdr:row>547</xdr:row>
      <xdr:rowOff>236855</xdr:rowOff>
    </xdr:to>
    <xdr:pic>
      <xdr:nvPicPr>
        <xdr:cNvPr id="93" name="Picture 92">
          <a:extLst>
            <a:ext uri="{FF2B5EF4-FFF2-40B4-BE49-F238E27FC236}">
              <a16:creationId xmlns:a16="http://schemas.microsoft.com/office/drawing/2014/main" id="{00000000-0008-0000-0000-00005D000000}"/>
            </a:ext>
          </a:extLst>
        </xdr:cNvPr>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5435600" y="201889360"/>
          <a:ext cx="1656080" cy="572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508000</xdr:colOff>
      <xdr:row>553</xdr:row>
      <xdr:rowOff>101600</xdr:rowOff>
    </xdr:from>
    <xdr:to>
      <xdr:col>4</xdr:col>
      <xdr:colOff>1549400</xdr:colOff>
      <xdr:row>557</xdr:row>
      <xdr:rowOff>228600</xdr:rowOff>
    </xdr:to>
    <xdr:pic>
      <xdr:nvPicPr>
        <xdr:cNvPr id="94" name="Picture 93">
          <a:extLst>
            <a:ext uri="{FF2B5EF4-FFF2-40B4-BE49-F238E27FC236}">
              <a16:creationId xmlns:a16="http://schemas.microsoft.com/office/drawing/2014/main" id="{00000000-0008-0000-0000-00005E000000}"/>
            </a:ext>
          </a:extLst>
        </xdr:cNvPr>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5651500" y="204457300"/>
          <a:ext cx="1041400" cy="149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589280</xdr:colOff>
      <xdr:row>560</xdr:row>
      <xdr:rowOff>325120</xdr:rowOff>
    </xdr:from>
    <xdr:to>
      <xdr:col>4</xdr:col>
      <xdr:colOff>1402080</xdr:colOff>
      <xdr:row>564</xdr:row>
      <xdr:rowOff>29845</xdr:rowOff>
    </xdr:to>
    <xdr:pic>
      <xdr:nvPicPr>
        <xdr:cNvPr id="97" name="Picture 96">
          <a:extLst>
            <a:ext uri="{FF2B5EF4-FFF2-40B4-BE49-F238E27FC236}">
              <a16:creationId xmlns:a16="http://schemas.microsoft.com/office/drawing/2014/main" id="{00000000-0008-0000-0000-000061000000}"/>
            </a:ext>
          </a:extLst>
        </xdr:cNvPr>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872480" y="207243680"/>
          <a:ext cx="812800" cy="1086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558800</xdr:colOff>
      <xdr:row>569</xdr:row>
      <xdr:rowOff>71120</xdr:rowOff>
    </xdr:from>
    <xdr:to>
      <xdr:col>4</xdr:col>
      <xdr:colOff>1482725</xdr:colOff>
      <xdr:row>572</xdr:row>
      <xdr:rowOff>24765</xdr:rowOff>
    </xdr:to>
    <xdr:pic>
      <xdr:nvPicPr>
        <xdr:cNvPr id="100" name="Picture 99">
          <a:extLst>
            <a:ext uri="{FF2B5EF4-FFF2-40B4-BE49-F238E27FC236}">
              <a16:creationId xmlns:a16="http://schemas.microsoft.com/office/drawing/2014/main" id="{00000000-0008-0000-0000-000064000000}"/>
            </a:ext>
          </a:extLst>
        </xdr:cNvPr>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842000" y="221660720"/>
          <a:ext cx="923925" cy="989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111760</xdr:colOff>
      <xdr:row>576</xdr:row>
      <xdr:rowOff>213360</xdr:rowOff>
    </xdr:from>
    <xdr:to>
      <xdr:col>4</xdr:col>
      <xdr:colOff>1828800</xdr:colOff>
      <xdr:row>581</xdr:row>
      <xdr:rowOff>321945</xdr:rowOff>
    </xdr:to>
    <xdr:pic>
      <xdr:nvPicPr>
        <xdr:cNvPr id="101" name="Picture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5394960" y="224322640"/>
          <a:ext cx="1717040" cy="183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121920</xdr:colOff>
      <xdr:row>585</xdr:row>
      <xdr:rowOff>81280</xdr:rowOff>
    </xdr:from>
    <xdr:to>
      <xdr:col>4</xdr:col>
      <xdr:colOff>1790700</xdr:colOff>
      <xdr:row>587</xdr:row>
      <xdr:rowOff>123190</xdr:rowOff>
    </xdr:to>
    <xdr:pic>
      <xdr:nvPicPr>
        <xdr:cNvPr id="102" name="Picture 101">
          <a:extLst>
            <a:ext uri="{FF2B5EF4-FFF2-40B4-BE49-F238E27FC236}">
              <a16:creationId xmlns:a16="http://schemas.microsoft.com/office/drawing/2014/main" id="{00000000-0008-0000-0000-000066000000}"/>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5405120" y="227401120"/>
          <a:ext cx="1668780" cy="732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396240</xdr:colOff>
      <xdr:row>593</xdr:row>
      <xdr:rowOff>121920</xdr:rowOff>
    </xdr:from>
    <xdr:to>
      <xdr:col>4</xdr:col>
      <xdr:colOff>1482725</xdr:colOff>
      <xdr:row>596</xdr:row>
      <xdr:rowOff>130175</xdr:rowOff>
    </xdr:to>
    <xdr:pic>
      <xdr:nvPicPr>
        <xdr:cNvPr id="103" name="Picture 102">
          <a:extLst>
            <a:ext uri="{FF2B5EF4-FFF2-40B4-BE49-F238E27FC236}">
              <a16:creationId xmlns:a16="http://schemas.microsoft.com/office/drawing/2014/main" id="{00000000-0008-0000-0000-000067000000}"/>
            </a:ext>
          </a:extLst>
        </xdr:cNvPr>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5679440" y="230306880"/>
          <a:ext cx="1086485" cy="104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365760</xdr:colOff>
      <xdr:row>601</xdr:row>
      <xdr:rowOff>223520</xdr:rowOff>
    </xdr:from>
    <xdr:to>
      <xdr:col>4</xdr:col>
      <xdr:colOff>1564640</xdr:colOff>
      <xdr:row>603</xdr:row>
      <xdr:rowOff>325120</xdr:rowOff>
    </xdr:to>
    <xdr:pic>
      <xdr:nvPicPr>
        <xdr:cNvPr id="104" name="Picture 103">
          <a:extLst>
            <a:ext uri="{FF2B5EF4-FFF2-40B4-BE49-F238E27FC236}">
              <a16:creationId xmlns:a16="http://schemas.microsoft.com/office/drawing/2014/main" id="{00000000-0008-0000-0000-000068000000}"/>
            </a:ext>
          </a:extLst>
        </xdr:cNvPr>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5648960" y="233273600"/>
          <a:ext cx="119888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254000</xdr:colOff>
      <xdr:row>609</xdr:row>
      <xdr:rowOff>132080</xdr:rowOff>
    </xdr:from>
    <xdr:to>
      <xdr:col>4</xdr:col>
      <xdr:colOff>1498600</xdr:colOff>
      <xdr:row>613</xdr:row>
      <xdr:rowOff>63500</xdr:rowOff>
    </xdr:to>
    <xdr:pic>
      <xdr:nvPicPr>
        <xdr:cNvPr id="105" name="Picture 104">
          <a:extLst>
            <a:ext uri="{FF2B5EF4-FFF2-40B4-BE49-F238E27FC236}">
              <a16:creationId xmlns:a16="http://schemas.microsoft.com/office/drawing/2014/main" id="{00000000-0008-0000-0000-000069000000}"/>
            </a:ext>
          </a:extLst>
        </xdr:cNvPr>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397500" y="224401380"/>
          <a:ext cx="1244600" cy="1303020"/>
        </a:xfrm>
        <a:prstGeom prst="rect">
          <a:avLst/>
        </a:prstGeom>
        <a:noFill/>
        <a:extLst/>
      </xdr:spPr>
    </xdr:pic>
    <xdr:clientData/>
  </xdr:twoCellAnchor>
  <xdr:twoCellAnchor editAs="oneCell">
    <xdr:from>
      <xdr:col>4</xdr:col>
      <xdr:colOff>568960</xdr:colOff>
      <xdr:row>616</xdr:row>
      <xdr:rowOff>284480</xdr:rowOff>
    </xdr:from>
    <xdr:to>
      <xdr:col>4</xdr:col>
      <xdr:colOff>1494155</xdr:colOff>
      <xdr:row>620</xdr:row>
      <xdr:rowOff>254635</xdr:rowOff>
    </xdr:to>
    <xdr:pic>
      <xdr:nvPicPr>
        <xdr:cNvPr id="106" name="Picture 105">
          <a:extLst>
            <a:ext uri="{FF2B5EF4-FFF2-40B4-BE49-F238E27FC236}">
              <a16:creationId xmlns:a16="http://schemas.microsoft.com/office/drawing/2014/main" id="{00000000-0008-0000-0000-00006A000000}"/>
            </a:ext>
          </a:extLst>
        </xdr:cNvPr>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5852160" y="238719360"/>
          <a:ext cx="925195" cy="1351915"/>
        </a:xfrm>
        <a:prstGeom prst="rect">
          <a:avLst/>
        </a:prstGeom>
        <a:noFill/>
        <a:extLst/>
      </xdr:spPr>
    </xdr:pic>
    <xdr:clientData/>
  </xdr:twoCellAnchor>
  <xdr:twoCellAnchor editAs="oneCell">
    <xdr:from>
      <xdr:col>4</xdr:col>
      <xdr:colOff>365760</xdr:colOff>
      <xdr:row>625</xdr:row>
      <xdr:rowOff>0</xdr:rowOff>
    </xdr:from>
    <xdr:to>
      <xdr:col>4</xdr:col>
      <xdr:colOff>1661160</xdr:colOff>
      <xdr:row>628</xdr:row>
      <xdr:rowOff>135255</xdr:rowOff>
    </xdr:to>
    <xdr:pic>
      <xdr:nvPicPr>
        <xdr:cNvPr id="107" name="Picture 106">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5648960" y="241645440"/>
          <a:ext cx="129540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193040</xdr:colOff>
      <xdr:row>633</xdr:row>
      <xdr:rowOff>40640</xdr:rowOff>
    </xdr:from>
    <xdr:to>
      <xdr:col>4</xdr:col>
      <xdr:colOff>1694180</xdr:colOff>
      <xdr:row>637</xdr:row>
      <xdr:rowOff>102235</xdr:rowOff>
    </xdr:to>
    <xdr:pic>
      <xdr:nvPicPr>
        <xdr:cNvPr id="108" name="Picture 107">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55" cstate="print"/>
        <a:srcRect/>
        <a:stretch>
          <a:fillRect/>
        </a:stretch>
      </xdr:blipFill>
      <xdr:spPr bwMode="auto">
        <a:xfrm>
          <a:off x="5476240" y="244551200"/>
          <a:ext cx="1501140" cy="1443355"/>
        </a:xfrm>
        <a:prstGeom prst="rect">
          <a:avLst/>
        </a:prstGeom>
        <a:noFill/>
        <a:ln w="1">
          <a:noFill/>
          <a:miter lim="800000"/>
          <a:headEnd/>
          <a:tailEnd type="none" w="med" len="med"/>
        </a:ln>
        <a:effectLst/>
      </xdr:spPr>
    </xdr:pic>
    <xdr:clientData/>
  </xdr:twoCellAnchor>
  <xdr:twoCellAnchor>
    <xdr:from>
      <xdr:col>4</xdr:col>
      <xdr:colOff>345440</xdr:colOff>
      <xdr:row>655</xdr:row>
      <xdr:rowOff>213360</xdr:rowOff>
    </xdr:from>
    <xdr:to>
      <xdr:col>4</xdr:col>
      <xdr:colOff>1496060</xdr:colOff>
      <xdr:row>658</xdr:row>
      <xdr:rowOff>287020</xdr:rowOff>
    </xdr:to>
    <xdr:pic>
      <xdr:nvPicPr>
        <xdr:cNvPr id="111" name="Picture 5" descr="cid:image003.png@01D33C49.C51E68E0">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56" r:link="rId57" cstate="print">
          <a:extLst>
            <a:ext uri="{28A0092B-C50C-407E-A947-70E740481C1C}">
              <a14:useLocalDpi xmlns:a14="http://schemas.microsoft.com/office/drawing/2010/main" val="0"/>
            </a:ext>
          </a:extLst>
        </a:blip>
        <a:srcRect/>
        <a:stretch>
          <a:fillRect/>
        </a:stretch>
      </xdr:blipFill>
      <xdr:spPr bwMode="auto">
        <a:xfrm>
          <a:off x="5628640" y="241066320"/>
          <a:ext cx="1150620" cy="121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365760</xdr:colOff>
      <xdr:row>659</xdr:row>
      <xdr:rowOff>20320</xdr:rowOff>
    </xdr:from>
    <xdr:to>
      <xdr:col>4</xdr:col>
      <xdr:colOff>1503680</xdr:colOff>
      <xdr:row>661</xdr:row>
      <xdr:rowOff>335280</xdr:rowOff>
    </xdr:to>
    <xdr:pic>
      <xdr:nvPicPr>
        <xdr:cNvPr id="112" name="Picture 111" descr="cid:image008.png@01D33C49.C51E68E0">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58" r:link="rId59" cstate="print">
          <a:extLst>
            <a:ext uri="{28A0092B-C50C-407E-A947-70E740481C1C}">
              <a14:useLocalDpi xmlns:a14="http://schemas.microsoft.com/office/drawing/2010/main" val="0"/>
            </a:ext>
          </a:extLst>
        </a:blip>
        <a:srcRect/>
        <a:stretch>
          <a:fillRect/>
        </a:stretch>
      </xdr:blipFill>
      <xdr:spPr bwMode="auto">
        <a:xfrm>
          <a:off x="5648960" y="242356640"/>
          <a:ext cx="1137920"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182880</xdr:colOff>
      <xdr:row>664</xdr:row>
      <xdr:rowOff>162560</xdr:rowOff>
    </xdr:from>
    <xdr:to>
      <xdr:col>4</xdr:col>
      <xdr:colOff>1785620</xdr:colOff>
      <xdr:row>669</xdr:row>
      <xdr:rowOff>30480</xdr:rowOff>
    </xdr:to>
    <xdr:pic>
      <xdr:nvPicPr>
        <xdr:cNvPr id="115" name="Picture 6" descr="Description: Image result for royal blue golf shirts">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60" r:link="rId61" cstate="print">
          <a:extLst>
            <a:ext uri="{28A0092B-C50C-407E-A947-70E740481C1C}">
              <a14:useLocalDpi xmlns:a14="http://schemas.microsoft.com/office/drawing/2010/main" val="0"/>
            </a:ext>
          </a:extLst>
        </a:blip>
        <a:srcRect/>
        <a:stretch>
          <a:fillRect/>
        </a:stretch>
      </xdr:blipFill>
      <xdr:spPr bwMode="auto">
        <a:xfrm>
          <a:off x="5466080" y="244327680"/>
          <a:ext cx="1602740" cy="1595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365760</xdr:colOff>
      <xdr:row>672</xdr:row>
      <xdr:rowOff>254000</xdr:rowOff>
    </xdr:from>
    <xdr:to>
      <xdr:col>4</xdr:col>
      <xdr:colOff>1638300</xdr:colOff>
      <xdr:row>675</xdr:row>
      <xdr:rowOff>259080</xdr:rowOff>
    </xdr:to>
    <xdr:pic>
      <xdr:nvPicPr>
        <xdr:cNvPr id="95" name="Picture 94" descr="cid:image010.png@01D33C4F.CFA5D130">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62" r:link="rId63" cstate="print">
          <a:extLst>
            <a:ext uri="{28A0092B-C50C-407E-A947-70E740481C1C}">
              <a14:useLocalDpi xmlns:a14="http://schemas.microsoft.com/office/drawing/2010/main" val="0"/>
            </a:ext>
          </a:extLst>
        </a:blip>
        <a:srcRect/>
        <a:stretch>
          <a:fillRect/>
        </a:stretch>
      </xdr:blipFill>
      <xdr:spPr bwMode="auto">
        <a:xfrm>
          <a:off x="5648960" y="247284240"/>
          <a:ext cx="1272540" cy="104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162560</xdr:colOff>
      <xdr:row>681</xdr:row>
      <xdr:rowOff>111760</xdr:rowOff>
    </xdr:from>
    <xdr:to>
      <xdr:col>4</xdr:col>
      <xdr:colOff>1828800</xdr:colOff>
      <xdr:row>684</xdr:row>
      <xdr:rowOff>127000</xdr:rowOff>
    </xdr:to>
    <xdr:pic>
      <xdr:nvPicPr>
        <xdr:cNvPr id="98" name="irc_mi" descr="Description: Related image">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64" r:link="rId65" cstate="print">
          <a:extLst>
            <a:ext uri="{28A0092B-C50C-407E-A947-70E740481C1C}">
              <a14:useLocalDpi xmlns:a14="http://schemas.microsoft.com/office/drawing/2010/main" val="0"/>
            </a:ext>
          </a:extLst>
        </a:blip>
        <a:srcRect/>
        <a:stretch>
          <a:fillRect/>
        </a:stretch>
      </xdr:blipFill>
      <xdr:spPr bwMode="auto">
        <a:xfrm>
          <a:off x="5445760" y="250352560"/>
          <a:ext cx="166624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50800</xdr:colOff>
      <xdr:row>697</xdr:row>
      <xdr:rowOff>71120</xdr:rowOff>
    </xdr:from>
    <xdr:to>
      <xdr:col>4</xdr:col>
      <xdr:colOff>1849120</xdr:colOff>
      <xdr:row>700</xdr:row>
      <xdr:rowOff>83820</xdr:rowOff>
    </xdr:to>
    <xdr:pic>
      <xdr:nvPicPr>
        <xdr:cNvPr id="114" name="Picture 2" descr="cid:image018.png@01D33C4F.CFA5D130">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66" r:link="rId67" cstate="print">
          <a:extLst>
            <a:ext uri="{28A0092B-C50C-407E-A947-70E740481C1C}">
              <a14:useLocalDpi xmlns:a14="http://schemas.microsoft.com/office/drawing/2010/main" val="0"/>
            </a:ext>
          </a:extLst>
        </a:blip>
        <a:srcRect/>
        <a:stretch>
          <a:fillRect/>
        </a:stretch>
      </xdr:blipFill>
      <xdr:spPr bwMode="auto">
        <a:xfrm>
          <a:off x="5334000" y="256042160"/>
          <a:ext cx="1798320" cy="1049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20320</xdr:colOff>
      <xdr:row>704</xdr:row>
      <xdr:rowOff>274320</xdr:rowOff>
    </xdr:from>
    <xdr:to>
      <xdr:col>4</xdr:col>
      <xdr:colOff>1859280</xdr:colOff>
      <xdr:row>707</xdr:row>
      <xdr:rowOff>226060</xdr:rowOff>
    </xdr:to>
    <xdr:pic>
      <xdr:nvPicPr>
        <xdr:cNvPr id="117" name="Picture 116" descr="cid:image023.png@01D33C4F.CFA5D130">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68" r:link="rId69" cstate="print">
          <a:extLst>
            <a:ext uri="{28A0092B-C50C-407E-A947-70E740481C1C}">
              <a14:useLocalDpi xmlns:a14="http://schemas.microsoft.com/office/drawing/2010/main" val="0"/>
            </a:ext>
          </a:extLst>
        </a:blip>
        <a:srcRect/>
        <a:stretch>
          <a:fillRect/>
        </a:stretch>
      </xdr:blipFill>
      <xdr:spPr bwMode="auto">
        <a:xfrm>
          <a:off x="5303520" y="258765040"/>
          <a:ext cx="1838960" cy="988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30480</xdr:colOff>
      <xdr:row>712</xdr:row>
      <xdr:rowOff>304800</xdr:rowOff>
    </xdr:from>
    <xdr:to>
      <xdr:col>4</xdr:col>
      <xdr:colOff>1899920</xdr:colOff>
      <xdr:row>716</xdr:row>
      <xdr:rowOff>60960</xdr:rowOff>
    </xdr:to>
    <xdr:pic>
      <xdr:nvPicPr>
        <xdr:cNvPr id="119" name="Picture 118" descr="cid:image024.png@01D33C4F.CFA5D130">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70" r:link="rId71" cstate="print">
          <a:extLst>
            <a:ext uri="{28A0092B-C50C-407E-A947-70E740481C1C}">
              <a14:useLocalDpi xmlns:a14="http://schemas.microsoft.com/office/drawing/2010/main" val="0"/>
            </a:ext>
          </a:extLst>
        </a:blip>
        <a:srcRect/>
        <a:stretch>
          <a:fillRect/>
        </a:stretch>
      </xdr:blipFill>
      <xdr:spPr bwMode="auto">
        <a:xfrm>
          <a:off x="5313680" y="261660640"/>
          <a:ext cx="1869440" cy="113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375920</xdr:colOff>
      <xdr:row>472</xdr:row>
      <xdr:rowOff>294640</xdr:rowOff>
    </xdr:from>
    <xdr:to>
      <xdr:col>4</xdr:col>
      <xdr:colOff>1493520</xdr:colOff>
      <xdr:row>476</xdr:row>
      <xdr:rowOff>93980</xdr:rowOff>
    </xdr:to>
    <xdr:pic>
      <xdr:nvPicPr>
        <xdr:cNvPr id="120" name="Picture 119" descr="cid:image005.jpg@01D33C61.0726E480">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72" r:link="rId73" cstate="print">
          <a:extLst>
            <a:ext uri="{28A0092B-C50C-407E-A947-70E740481C1C}">
              <a14:useLocalDpi xmlns:a14="http://schemas.microsoft.com/office/drawing/2010/main" val="0"/>
            </a:ext>
          </a:extLst>
        </a:blip>
        <a:srcRect/>
        <a:stretch>
          <a:fillRect/>
        </a:stretch>
      </xdr:blipFill>
      <xdr:spPr bwMode="auto">
        <a:xfrm>
          <a:off x="5659120" y="175696880"/>
          <a:ext cx="1117600"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568960</xdr:colOff>
      <xdr:row>457</xdr:row>
      <xdr:rowOff>71120</xdr:rowOff>
    </xdr:from>
    <xdr:to>
      <xdr:col>4</xdr:col>
      <xdr:colOff>1584960</xdr:colOff>
      <xdr:row>460</xdr:row>
      <xdr:rowOff>203200</xdr:rowOff>
    </xdr:to>
    <xdr:pic>
      <xdr:nvPicPr>
        <xdr:cNvPr id="122" name="Picture 5" descr="cid:image007.png@01D33C60.174E97F0">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74" r:link="rId75" cstate="print">
          <a:extLst>
            <a:ext uri="{28A0092B-C50C-407E-A947-70E740481C1C}">
              <a14:useLocalDpi xmlns:a14="http://schemas.microsoft.com/office/drawing/2010/main" val="0"/>
            </a:ext>
          </a:extLst>
        </a:blip>
        <a:srcRect/>
        <a:stretch>
          <a:fillRect/>
        </a:stretch>
      </xdr:blipFill>
      <xdr:spPr bwMode="auto">
        <a:xfrm>
          <a:off x="5852160" y="170088560"/>
          <a:ext cx="1016000" cy="116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355600</xdr:colOff>
      <xdr:row>465</xdr:row>
      <xdr:rowOff>190500</xdr:rowOff>
    </xdr:from>
    <xdr:to>
      <xdr:col>4</xdr:col>
      <xdr:colOff>1384171</xdr:colOff>
      <xdr:row>468</xdr:row>
      <xdr:rowOff>257038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76"/>
        <a:stretch>
          <a:fillRect/>
        </a:stretch>
      </xdr:blipFill>
      <xdr:spPr>
        <a:xfrm>
          <a:off x="5499100" y="173253400"/>
          <a:ext cx="1028571" cy="10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0</xdr:colOff>
          <xdr:row>535</xdr:row>
          <xdr:rowOff>0</xdr:rowOff>
        </xdr:from>
        <xdr:to>
          <xdr:col>2</xdr:col>
          <xdr:colOff>352425</xdr:colOff>
          <xdr:row>535</xdr:row>
          <xdr:rowOff>352425</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4</xdr:col>
      <xdr:colOff>183211</xdr:colOff>
      <xdr:row>105</xdr:row>
      <xdr:rowOff>127000</xdr:rowOff>
    </xdr:from>
    <xdr:to>
      <xdr:col>4</xdr:col>
      <xdr:colOff>1555590</xdr:colOff>
      <xdr:row>111</xdr:row>
      <xdr:rowOff>272776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7"/>
        <a:stretch>
          <a:fillRect/>
        </a:stretch>
      </xdr:blipFill>
      <xdr:spPr>
        <a:xfrm>
          <a:off x="5326711" y="43561000"/>
          <a:ext cx="1372379" cy="2355576"/>
        </a:xfrm>
        <a:prstGeom prst="rect">
          <a:avLst/>
        </a:prstGeom>
      </xdr:spPr>
    </xdr:pic>
    <xdr:clientData/>
  </xdr:twoCellAnchor>
  <xdr:twoCellAnchor editAs="oneCell">
    <xdr:from>
      <xdr:col>4</xdr:col>
      <xdr:colOff>101600</xdr:colOff>
      <xdr:row>179</xdr:row>
      <xdr:rowOff>50800</xdr:rowOff>
    </xdr:from>
    <xdr:to>
      <xdr:col>4</xdr:col>
      <xdr:colOff>1768267</xdr:colOff>
      <xdr:row>182</xdr:row>
      <xdr:rowOff>222071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78"/>
        <a:stretch>
          <a:fillRect/>
        </a:stretch>
      </xdr:blipFill>
      <xdr:spPr>
        <a:xfrm>
          <a:off x="5245100" y="69557900"/>
          <a:ext cx="1666667" cy="1428571"/>
        </a:xfrm>
        <a:prstGeom prst="rect">
          <a:avLst/>
        </a:prstGeom>
      </xdr:spPr>
    </xdr:pic>
    <xdr:clientData/>
  </xdr:twoCellAnchor>
  <xdr:twoCellAnchor editAs="oneCell">
    <xdr:from>
      <xdr:col>4</xdr:col>
      <xdr:colOff>419100</xdr:colOff>
      <xdr:row>25</xdr:row>
      <xdr:rowOff>63500</xdr:rowOff>
    </xdr:from>
    <xdr:to>
      <xdr:col>4</xdr:col>
      <xdr:colOff>1438148</xdr:colOff>
      <xdr:row>30</xdr:row>
      <xdr:rowOff>310867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9"/>
        <a:stretch>
          <a:fillRect/>
        </a:stretch>
      </xdr:blipFill>
      <xdr:spPr>
        <a:xfrm>
          <a:off x="5562600" y="10541000"/>
          <a:ext cx="1019048" cy="2266667"/>
        </a:xfrm>
        <a:prstGeom prst="rect">
          <a:avLst/>
        </a:prstGeom>
      </xdr:spPr>
    </xdr:pic>
    <xdr:clientData/>
  </xdr:twoCellAnchor>
  <xdr:twoCellAnchor editAs="oneCell">
    <xdr:from>
      <xdr:col>4</xdr:col>
      <xdr:colOff>63500</xdr:colOff>
      <xdr:row>190</xdr:row>
      <xdr:rowOff>165100</xdr:rowOff>
    </xdr:from>
    <xdr:to>
      <xdr:col>4</xdr:col>
      <xdr:colOff>1790700</xdr:colOff>
      <xdr:row>195</xdr:row>
      <xdr:rowOff>120386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0"/>
        <a:stretch>
          <a:fillRect/>
        </a:stretch>
      </xdr:blipFill>
      <xdr:spPr>
        <a:xfrm>
          <a:off x="5207000" y="74307700"/>
          <a:ext cx="1727200" cy="2114286"/>
        </a:xfrm>
        <a:prstGeom prst="rect">
          <a:avLst/>
        </a:prstGeom>
      </xdr:spPr>
    </xdr:pic>
    <xdr:clientData/>
  </xdr:twoCellAnchor>
  <xdr:twoCellAnchor editAs="oneCell">
    <xdr:from>
      <xdr:col>4</xdr:col>
      <xdr:colOff>76200</xdr:colOff>
      <xdr:row>202</xdr:row>
      <xdr:rowOff>279400</xdr:rowOff>
    </xdr:from>
    <xdr:to>
      <xdr:col>4</xdr:col>
      <xdr:colOff>1803400</xdr:colOff>
      <xdr:row>207</xdr:row>
      <xdr:rowOff>256948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1"/>
        <a:stretch>
          <a:fillRect/>
        </a:stretch>
      </xdr:blipFill>
      <xdr:spPr>
        <a:xfrm>
          <a:off x="5219700" y="79438500"/>
          <a:ext cx="1727200" cy="1819048"/>
        </a:xfrm>
        <a:prstGeom prst="rect">
          <a:avLst/>
        </a:prstGeom>
      </xdr:spPr>
    </xdr:pic>
    <xdr:clientData/>
  </xdr:twoCellAnchor>
  <xdr:twoCellAnchor editAs="oneCell">
    <xdr:from>
      <xdr:col>4</xdr:col>
      <xdr:colOff>38100</xdr:colOff>
      <xdr:row>257</xdr:row>
      <xdr:rowOff>12700</xdr:rowOff>
    </xdr:from>
    <xdr:to>
      <xdr:col>4</xdr:col>
      <xdr:colOff>1816100</xdr:colOff>
      <xdr:row>260</xdr:row>
      <xdr:rowOff>298286</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82"/>
        <a:stretch>
          <a:fillRect/>
        </a:stretch>
      </xdr:blipFill>
      <xdr:spPr>
        <a:xfrm>
          <a:off x="5181600" y="99212400"/>
          <a:ext cx="1778000" cy="1314286"/>
        </a:xfrm>
        <a:prstGeom prst="rect">
          <a:avLst/>
        </a:prstGeom>
      </xdr:spPr>
    </xdr:pic>
    <xdr:clientData/>
  </xdr:twoCellAnchor>
  <xdr:twoCellAnchor editAs="oneCell">
    <xdr:from>
      <xdr:col>4</xdr:col>
      <xdr:colOff>76200</xdr:colOff>
      <xdr:row>273</xdr:row>
      <xdr:rowOff>50800</xdr:rowOff>
    </xdr:from>
    <xdr:to>
      <xdr:col>4</xdr:col>
      <xdr:colOff>1803400</xdr:colOff>
      <xdr:row>276</xdr:row>
      <xdr:rowOff>130115</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3"/>
        <a:stretch>
          <a:fillRect/>
        </a:stretch>
      </xdr:blipFill>
      <xdr:spPr>
        <a:xfrm>
          <a:off x="5219700" y="104927400"/>
          <a:ext cx="1727200" cy="1108015"/>
        </a:xfrm>
        <a:prstGeom prst="rect">
          <a:avLst/>
        </a:prstGeom>
      </xdr:spPr>
    </xdr:pic>
    <xdr:clientData/>
  </xdr:twoCellAnchor>
  <xdr:twoCellAnchor editAs="oneCell">
    <xdr:from>
      <xdr:col>4</xdr:col>
      <xdr:colOff>38100</xdr:colOff>
      <xdr:row>288</xdr:row>
      <xdr:rowOff>266700</xdr:rowOff>
    </xdr:from>
    <xdr:to>
      <xdr:col>4</xdr:col>
      <xdr:colOff>1803400</xdr:colOff>
      <xdr:row>292</xdr:row>
      <xdr:rowOff>190338</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4"/>
        <a:stretch>
          <a:fillRect/>
        </a:stretch>
      </xdr:blipFill>
      <xdr:spPr>
        <a:xfrm>
          <a:off x="5181600" y="110401100"/>
          <a:ext cx="1765300" cy="1295238"/>
        </a:xfrm>
        <a:prstGeom prst="rect">
          <a:avLst/>
        </a:prstGeom>
      </xdr:spPr>
    </xdr:pic>
    <xdr:clientData/>
  </xdr:twoCellAnchor>
  <xdr:twoCellAnchor editAs="oneCell">
    <xdr:from>
      <xdr:col>4</xdr:col>
      <xdr:colOff>292100</xdr:colOff>
      <xdr:row>439</xdr:row>
      <xdr:rowOff>419100</xdr:rowOff>
    </xdr:from>
    <xdr:to>
      <xdr:col>4</xdr:col>
      <xdr:colOff>1658842</xdr:colOff>
      <xdr:row>444</xdr:row>
      <xdr:rowOff>330200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5"/>
        <a:stretch>
          <a:fillRect/>
        </a:stretch>
      </xdr:blipFill>
      <xdr:spPr>
        <a:xfrm>
          <a:off x="5435600" y="164160200"/>
          <a:ext cx="1366742" cy="1727200"/>
        </a:xfrm>
        <a:prstGeom prst="rect">
          <a:avLst/>
        </a:prstGeom>
      </xdr:spPr>
    </xdr:pic>
    <xdr:clientData/>
  </xdr:twoCellAnchor>
  <xdr:twoCellAnchor editAs="oneCell">
    <xdr:from>
      <xdr:col>4</xdr:col>
      <xdr:colOff>368300</xdr:colOff>
      <xdr:row>688</xdr:row>
      <xdr:rowOff>101600</xdr:rowOff>
    </xdr:from>
    <xdr:to>
      <xdr:col>4</xdr:col>
      <xdr:colOff>1501633</xdr:colOff>
      <xdr:row>693</xdr:row>
      <xdr:rowOff>6148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6"/>
        <a:stretch>
          <a:fillRect/>
        </a:stretch>
      </xdr:blipFill>
      <xdr:spPr>
        <a:xfrm>
          <a:off x="5511800" y="252476000"/>
          <a:ext cx="1133333"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7</xdr:row>
      <xdr:rowOff>12700</xdr:rowOff>
    </xdr:from>
    <xdr:to>
      <xdr:col>5</xdr:col>
      <xdr:colOff>0</xdr:colOff>
      <xdr:row>7</xdr:row>
      <xdr:rowOff>1054100</xdr:rowOff>
    </xdr:to>
    <xdr:pic>
      <xdr:nvPicPr>
        <xdr:cNvPr id="2" name="Picture 199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9600" y="2654300"/>
          <a:ext cx="1803400" cy="104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171450</xdr:colOff>
      <xdr:row>8</xdr:row>
      <xdr:rowOff>57150</xdr:rowOff>
    </xdr:from>
    <xdr:to>
      <xdr:col>5</xdr:col>
      <xdr:colOff>0</xdr:colOff>
      <xdr:row>8</xdr:row>
      <xdr:rowOff>723900</xdr:rowOff>
    </xdr:to>
    <xdr:pic>
      <xdr:nvPicPr>
        <xdr:cNvPr id="3" name="Picture 1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38975" y="83924775"/>
          <a:ext cx="17049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25401</xdr:colOff>
      <xdr:row>10</xdr:row>
      <xdr:rowOff>25400</xdr:rowOff>
    </xdr:from>
    <xdr:to>
      <xdr:col>4</xdr:col>
      <xdr:colOff>1854201</xdr:colOff>
      <xdr:row>10</xdr:row>
      <xdr:rowOff>1120774</xdr:rowOff>
    </xdr:to>
    <xdr:pic>
      <xdr:nvPicPr>
        <xdr:cNvPr id="4" name="Picture 2010">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08801" y="4597400"/>
          <a:ext cx="182880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11</xdr:row>
      <xdr:rowOff>50801</xdr:rowOff>
    </xdr:from>
    <xdr:to>
      <xdr:col>4</xdr:col>
      <xdr:colOff>1879599</xdr:colOff>
      <xdr:row>11</xdr:row>
      <xdr:rowOff>933451</xdr:rowOff>
    </xdr:to>
    <xdr:pic>
      <xdr:nvPicPr>
        <xdr:cNvPr id="5" name="Picture 2009">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08800" y="5753101"/>
          <a:ext cx="1854199" cy="88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12701</xdr:colOff>
      <xdr:row>9</xdr:row>
      <xdr:rowOff>12700</xdr:rowOff>
    </xdr:from>
    <xdr:to>
      <xdr:col>4</xdr:col>
      <xdr:colOff>1651001</xdr:colOff>
      <xdr:row>9</xdr:row>
      <xdr:rowOff>812800</xdr:rowOff>
    </xdr:to>
    <xdr:pic>
      <xdr:nvPicPr>
        <xdr:cNvPr id="6" name="Picture 1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1" y="3721100"/>
          <a:ext cx="1638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12</xdr:row>
      <xdr:rowOff>45270</xdr:rowOff>
    </xdr:from>
    <xdr:to>
      <xdr:col>5</xdr:col>
      <xdr:colOff>38099</xdr:colOff>
      <xdr:row>12</xdr:row>
      <xdr:rowOff>939799</xdr:rowOff>
    </xdr:to>
    <xdr:pic>
      <xdr:nvPicPr>
        <xdr:cNvPr id="7" name="Picture 2008">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21500" y="6725470"/>
          <a:ext cx="1879599" cy="89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50800</xdr:colOff>
      <xdr:row>13</xdr:row>
      <xdr:rowOff>0</xdr:rowOff>
    </xdr:from>
    <xdr:to>
      <xdr:col>4</xdr:col>
      <xdr:colOff>1854200</xdr:colOff>
      <xdr:row>13</xdr:row>
      <xdr:rowOff>1117599</xdr:rowOff>
    </xdr:to>
    <xdr:pic>
      <xdr:nvPicPr>
        <xdr:cNvPr id="8" name="Picture 200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934200" y="7670800"/>
          <a:ext cx="1803400" cy="1117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419100</xdr:colOff>
      <xdr:row>14</xdr:row>
      <xdr:rowOff>0</xdr:rowOff>
    </xdr:from>
    <xdr:to>
      <xdr:col>4</xdr:col>
      <xdr:colOff>1333500</xdr:colOff>
      <xdr:row>14</xdr:row>
      <xdr:rowOff>0</xdr:rowOff>
    </xdr:to>
    <xdr:pic>
      <xdr:nvPicPr>
        <xdr:cNvPr id="9" name="Picture 203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86625" y="89935050"/>
          <a:ext cx="914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14</xdr:row>
      <xdr:rowOff>25400</xdr:rowOff>
    </xdr:from>
    <xdr:to>
      <xdr:col>5</xdr:col>
      <xdr:colOff>0</xdr:colOff>
      <xdr:row>14</xdr:row>
      <xdr:rowOff>1206500</xdr:rowOff>
    </xdr:to>
    <xdr:pic>
      <xdr:nvPicPr>
        <xdr:cNvPr id="10" name="Picture 2032">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30800" y="8826500"/>
          <a:ext cx="1854200"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419100</xdr:colOff>
      <xdr:row>14</xdr:row>
      <xdr:rowOff>0</xdr:rowOff>
    </xdr:from>
    <xdr:to>
      <xdr:col>4</xdr:col>
      <xdr:colOff>1333500</xdr:colOff>
      <xdr:row>14</xdr:row>
      <xdr:rowOff>0</xdr:rowOff>
    </xdr:to>
    <xdr:pic>
      <xdr:nvPicPr>
        <xdr:cNvPr id="11" name="Picture 203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86625" y="89935050"/>
          <a:ext cx="914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304800</xdr:colOff>
      <xdr:row>14</xdr:row>
      <xdr:rowOff>9525</xdr:rowOff>
    </xdr:from>
    <xdr:to>
      <xdr:col>4</xdr:col>
      <xdr:colOff>1228725</xdr:colOff>
      <xdr:row>14</xdr:row>
      <xdr:rowOff>9525</xdr:rowOff>
    </xdr:to>
    <xdr:pic>
      <xdr:nvPicPr>
        <xdr:cNvPr id="12" name="Picture 2029">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2325" y="89944575"/>
          <a:ext cx="923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219075</xdr:colOff>
      <xdr:row>14</xdr:row>
      <xdr:rowOff>9525</xdr:rowOff>
    </xdr:from>
    <xdr:to>
      <xdr:col>4</xdr:col>
      <xdr:colOff>1304925</xdr:colOff>
      <xdr:row>14</xdr:row>
      <xdr:rowOff>9525</xdr:rowOff>
    </xdr:to>
    <xdr:pic>
      <xdr:nvPicPr>
        <xdr:cNvPr id="13" name="Picture 2028">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86600" y="89944575"/>
          <a:ext cx="10858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485775</xdr:colOff>
      <xdr:row>14</xdr:row>
      <xdr:rowOff>9525</xdr:rowOff>
    </xdr:from>
    <xdr:to>
      <xdr:col>4</xdr:col>
      <xdr:colOff>1276350</xdr:colOff>
      <xdr:row>14</xdr:row>
      <xdr:rowOff>9525</xdr:rowOff>
    </xdr:to>
    <xdr:pic>
      <xdr:nvPicPr>
        <xdr:cNvPr id="14" name="Picture 2027">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53300" y="89944575"/>
          <a:ext cx="790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16</xdr:row>
      <xdr:rowOff>56935</xdr:rowOff>
    </xdr:from>
    <xdr:to>
      <xdr:col>4</xdr:col>
      <xdr:colOff>1854200</xdr:colOff>
      <xdr:row>19</xdr:row>
      <xdr:rowOff>292100</xdr:rowOff>
    </xdr:to>
    <xdr:pic>
      <xdr:nvPicPr>
        <xdr:cNvPr id="15" name="Picture 184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908800" y="10597935"/>
          <a:ext cx="1828800" cy="1378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50800</xdr:colOff>
      <xdr:row>21</xdr:row>
      <xdr:rowOff>265202</xdr:rowOff>
    </xdr:from>
    <xdr:to>
      <xdr:col>4</xdr:col>
      <xdr:colOff>1854200</xdr:colOff>
      <xdr:row>25</xdr:row>
      <xdr:rowOff>139700</xdr:rowOff>
    </xdr:to>
    <xdr:pic>
      <xdr:nvPicPr>
        <xdr:cNvPr id="16" name="Picture 184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934200" y="12723902"/>
          <a:ext cx="1803400" cy="1512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28</xdr:row>
      <xdr:rowOff>139699</xdr:rowOff>
    </xdr:from>
    <xdr:to>
      <xdr:col>4</xdr:col>
      <xdr:colOff>1866900</xdr:colOff>
      <xdr:row>32</xdr:row>
      <xdr:rowOff>0</xdr:rowOff>
    </xdr:to>
    <xdr:pic>
      <xdr:nvPicPr>
        <xdr:cNvPr id="17" name="Picture 11">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921500" y="15443199"/>
          <a:ext cx="1828800" cy="1485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33</xdr:row>
      <xdr:rowOff>38100</xdr:rowOff>
    </xdr:from>
    <xdr:to>
      <xdr:col>5</xdr:col>
      <xdr:colOff>38099</xdr:colOff>
      <xdr:row>38</xdr:row>
      <xdr:rowOff>368300</xdr:rowOff>
    </xdr:to>
    <xdr:pic>
      <xdr:nvPicPr>
        <xdr:cNvPr id="18" name="Picture 182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921500" y="17373600"/>
          <a:ext cx="1879599" cy="234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xdr:colOff>
      <xdr:row>39</xdr:row>
      <xdr:rowOff>12700</xdr:rowOff>
    </xdr:from>
    <xdr:to>
      <xdr:col>4</xdr:col>
      <xdr:colOff>1866903</xdr:colOff>
      <xdr:row>44</xdr:row>
      <xdr:rowOff>393699</xdr:rowOff>
    </xdr:to>
    <xdr:pic>
      <xdr:nvPicPr>
        <xdr:cNvPr id="19" name="Picture 182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6559552" y="20097749"/>
          <a:ext cx="2514599" cy="1866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45</xdr:row>
      <xdr:rowOff>25401</xdr:rowOff>
    </xdr:from>
    <xdr:to>
      <xdr:col>5</xdr:col>
      <xdr:colOff>0</xdr:colOff>
      <xdr:row>50</xdr:row>
      <xdr:rowOff>355601</xdr:rowOff>
    </xdr:to>
    <xdr:pic>
      <xdr:nvPicPr>
        <xdr:cNvPr id="20" name="Picture 1832">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883400" y="22352001"/>
          <a:ext cx="1879600"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51</xdr:row>
      <xdr:rowOff>50801</xdr:rowOff>
    </xdr:from>
    <xdr:to>
      <xdr:col>4</xdr:col>
      <xdr:colOff>1854201</xdr:colOff>
      <xdr:row>56</xdr:row>
      <xdr:rowOff>317501</xdr:rowOff>
    </xdr:to>
    <xdr:pic>
      <xdr:nvPicPr>
        <xdr:cNvPr id="21" name="Picture 1882">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883400" y="24599901"/>
          <a:ext cx="1854201" cy="210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57</xdr:row>
      <xdr:rowOff>12700</xdr:rowOff>
    </xdr:from>
    <xdr:to>
      <xdr:col>4</xdr:col>
      <xdr:colOff>1854200</xdr:colOff>
      <xdr:row>62</xdr:row>
      <xdr:rowOff>358774</xdr:rowOff>
    </xdr:to>
    <xdr:pic>
      <xdr:nvPicPr>
        <xdr:cNvPr id="22" name="Picture 1881" descr="Description: Ultrane 553">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908800" y="26758900"/>
          <a:ext cx="1828800" cy="2124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63</xdr:row>
      <xdr:rowOff>12700</xdr:rowOff>
    </xdr:from>
    <xdr:to>
      <xdr:col>5</xdr:col>
      <xdr:colOff>25400</xdr:colOff>
      <xdr:row>68</xdr:row>
      <xdr:rowOff>279399</xdr:rowOff>
    </xdr:to>
    <xdr:pic>
      <xdr:nvPicPr>
        <xdr:cNvPr id="23" name="Picture 1880">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908800" y="28905200"/>
          <a:ext cx="1879600" cy="2108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50800</xdr:colOff>
      <xdr:row>71</xdr:row>
      <xdr:rowOff>22688</xdr:rowOff>
    </xdr:from>
    <xdr:to>
      <xdr:col>4</xdr:col>
      <xdr:colOff>1841500</xdr:colOff>
      <xdr:row>74</xdr:row>
      <xdr:rowOff>393700</xdr:rowOff>
    </xdr:to>
    <xdr:pic>
      <xdr:nvPicPr>
        <xdr:cNvPr id="24" name="Picture 96">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934200" y="31747288"/>
          <a:ext cx="1790700" cy="1361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12701</xdr:colOff>
      <xdr:row>75</xdr:row>
      <xdr:rowOff>25400</xdr:rowOff>
    </xdr:from>
    <xdr:to>
      <xdr:col>4</xdr:col>
      <xdr:colOff>1841501</xdr:colOff>
      <xdr:row>80</xdr:row>
      <xdr:rowOff>355599</xdr:rowOff>
    </xdr:to>
    <xdr:pic>
      <xdr:nvPicPr>
        <xdr:cNvPr id="25" name="Picture 1887">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896101" y="33147000"/>
          <a:ext cx="1828800" cy="236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127000</xdr:colOff>
      <xdr:row>81</xdr:row>
      <xdr:rowOff>190500</xdr:rowOff>
    </xdr:from>
    <xdr:to>
      <xdr:col>4</xdr:col>
      <xdr:colOff>790895</xdr:colOff>
      <xdr:row>83</xdr:row>
      <xdr:rowOff>215900</xdr:rowOff>
    </xdr:to>
    <xdr:pic>
      <xdr:nvPicPr>
        <xdr:cNvPr id="26" name="Picture 1886">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010400" y="35750500"/>
          <a:ext cx="66389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977900</xdr:colOff>
      <xdr:row>81</xdr:row>
      <xdr:rowOff>215900</xdr:rowOff>
    </xdr:from>
    <xdr:to>
      <xdr:col>4</xdr:col>
      <xdr:colOff>1816100</xdr:colOff>
      <xdr:row>85</xdr:row>
      <xdr:rowOff>40240</xdr:rowOff>
    </xdr:to>
    <xdr:pic>
      <xdr:nvPicPr>
        <xdr:cNvPr id="27" name="Picture 1884">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861300" y="35775900"/>
          <a:ext cx="838200" cy="1449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76200</xdr:colOff>
      <xdr:row>84</xdr:row>
      <xdr:rowOff>155183</xdr:rowOff>
    </xdr:from>
    <xdr:to>
      <xdr:col>4</xdr:col>
      <xdr:colOff>809625</xdr:colOff>
      <xdr:row>86</xdr:row>
      <xdr:rowOff>368300</xdr:rowOff>
    </xdr:to>
    <xdr:pic>
      <xdr:nvPicPr>
        <xdr:cNvPr id="28" name="Picture 1885">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59600" y="36934383"/>
          <a:ext cx="733425" cy="1025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38101</xdr:colOff>
      <xdr:row>87</xdr:row>
      <xdr:rowOff>12700</xdr:rowOff>
    </xdr:from>
    <xdr:to>
      <xdr:col>4</xdr:col>
      <xdr:colOff>1824801</xdr:colOff>
      <xdr:row>92</xdr:row>
      <xdr:rowOff>355599</xdr:rowOff>
    </xdr:to>
    <xdr:pic>
      <xdr:nvPicPr>
        <xdr:cNvPr id="29" name="Picture 106">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921501" y="38011100"/>
          <a:ext cx="1786700" cy="2374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25405</xdr:colOff>
      <xdr:row>93</xdr:row>
      <xdr:rowOff>25399</xdr:rowOff>
    </xdr:from>
    <xdr:to>
      <xdr:col>4</xdr:col>
      <xdr:colOff>1866906</xdr:colOff>
      <xdr:row>98</xdr:row>
      <xdr:rowOff>203200</xdr:rowOff>
    </xdr:to>
    <xdr:pic>
      <xdr:nvPicPr>
        <xdr:cNvPr id="30" name="Picture 10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rot="-5400000">
          <a:off x="5060955" y="40468549"/>
          <a:ext cx="1955801" cy="184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241300</xdr:colOff>
      <xdr:row>99</xdr:row>
      <xdr:rowOff>38100</xdr:rowOff>
    </xdr:from>
    <xdr:to>
      <xdr:col>4</xdr:col>
      <xdr:colOff>1714500</xdr:colOff>
      <xdr:row>99</xdr:row>
      <xdr:rowOff>895350</xdr:rowOff>
    </xdr:to>
    <xdr:pic>
      <xdr:nvPicPr>
        <xdr:cNvPr id="31" name="Picture 99">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124700" y="42608500"/>
          <a:ext cx="147320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100</xdr:row>
      <xdr:rowOff>38100</xdr:rowOff>
    </xdr:from>
    <xdr:to>
      <xdr:col>4</xdr:col>
      <xdr:colOff>1866900</xdr:colOff>
      <xdr:row>100</xdr:row>
      <xdr:rowOff>827985</xdr:rowOff>
    </xdr:to>
    <xdr:pic>
      <xdr:nvPicPr>
        <xdr:cNvPr id="32" name="Picture 1825">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883400" y="43548300"/>
          <a:ext cx="1866900" cy="789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100</xdr:row>
      <xdr:rowOff>863601</xdr:rowOff>
    </xdr:from>
    <xdr:to>
      <xdr:col>4</xdr:col>
      <xdr:colOff>1841499</xdr:colOff>
      <xdr:row>101</xdr:row>
      <xdr:rowOff>977901</xdr:rowOff>
    </xdr:to>
    <xdr:pic>
      <xdr:nvPicPr>
        <xdr:cNvPr id="33" name="Picture 1841">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921500" y="44373801"/>
          <a:ext cx="1803399"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50801</xdr:colOff>
      <xdr:row>104</xdr:row>
      <xdr:rowOff>25400</xdr:rowOff>
    </xdr:from>
    <xdr:to>
      <xdr:col>4</xdr:col>
      <xdr:colOff>1828801</xdr:colOff>
      <xdr:row>104</xdr:row>
      <xdr:rowOff>990600</xdr:rowOff>
    </xdr:to>
    <xdr:pic>
      <xdr:nvPicPr>
        <xdr:cNvPr id="34" name="Picture 1840">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934201" y="45415200"/>
          <a:ext cx="1778000" cy="96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12701</xdr:colOff>
      <xdr:row>105</xdr:row>
      <xdr:rowOff>25400</xdr:rowOff>
    </xdr:from>
    <xdr:to>
      <xdr:col>4</xdr:col>
      <xdr:colOff>1854201</xdr:colOff>
      <xdr:row>105</xdr:row>
      <xdr:rowOff>1206499</xdr:rowOff>
    </xdr:to>
    <xdr:pic>
      <xdr:nvPicPr>
        <xdr:cNvPr id="35" name="Picture 1829">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896101" y="46443900"/>
          <a:ext cx="1841500" cy="1181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xdr:colOff>
      <xdr:row>106</xdr:row>
      <xdr:rowOff>25400</xdr:rowOff>
    </xdr:from>
    <xdr:to>
      <xdr:col>4</xdr:col>
      <xdr:colOff>1854200</xdr:colOff>
      <xdr:row>106</xdr:row>
      <xdr:rowOff>787400</xdr:rowOff>
    </xdr:to>
    <xdr:pic>
      <xdr:nvPicPr>
        <xdr:cNvPr id="36" name="Picture 1830" descr="Description: DSCN8139">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896100" y="47675800"/>
          <a:ext cx="18415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107</xdr:row>
      <xdr:rowOff>25401</xdr:rowOff>
    </xdr:from>
    <xdr:to>
      <xdr:col>5</xdr:col>
      <xdr:colOff>12700</xdr:colOff>
      <xdr:row>107</xdr:row>
      <xdr:rowOff>1397001</xdr:rowOff>
    </xdr:to>
    <xdr:pic>
      <xdr:nvPicPr>
        <xdr:cNvPr id="37" name="Picture 109">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883400" y="48475901"/>
          <a:ext cx="189230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108</xdr:row>
      <xdr:rowOff>38100</xdr:rowOff>
    </xdr:from>
    <xdr:to>
      <xdr:col>5</xdr:col>
      <xdr:colOff>12700</xdr:colOff>
      <xdr:row>108</xdr:row>
      <xdr:rowOff>1371600</xdr:rowOff>
    </xdr:to>
    <xdr:pic>
      <xdr:nvPicPr>
        <xdr:cNvPr id="38" name="Picture 108">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883400" y="49911000"/>
          <a:ext cx="18923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109</xdr:row>
      <xdr:rowOff>25401</xdr:rowOff>
    </xdr:from>
    <xdr:to>
      <xdr:col>4</xdr:col>
      <xdr:colOff>1854200</xdr:colOff>
      <xdr:row>109</xdr:row>
      <xdr:rowOff>1498601</xdr:rowOff>
    </xdr:to>
    <xdr:pic>
      <xdr:nvPicPr>
        <xdr:cNvPr id="39" name="Picture 107">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921500" y="51308001"/>
          <a:ext cx="1816100" cy="14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xdr:colOff>
      <xdr:row>110</xdr:row>
      <xdr:rowOff>12700</xdr:rowOff>
    </xdr:from>
    <xdr:to>
      <xdr:col>5</xdr:col>
      <xdr:colOff>1</xdr:colOff>
      <xdr:row>110</xdr:row>
      <xdr:rowOff>1422400</xdr:rowOff>
    </xdr:to>
    <xdr:pic>
      <xdr:nvPicPr>
        <xdr:cNvPr id="40" name="Picture 111">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883401" y="52832000"/>
          <a:ext cx="187960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xdr:colOff>
      <xdr:row>111</xdr:row>
      <xdr:rowOff>25400</xdr:rowOff>
    </xdr:from>
    <xdr:to>
      <xdr:col>5</xdr:col>
      <xdr:colOff>0</xdr:colOff>
      <xdr:row>111</xdr:row>
      <xdr:rowOff>914399</xdr:rowOff>
    </xdr:to>
    <xdr:pic>
      <xdr:nvPicPr>
        <xdr:cNvPr id="41" name="Picture 117">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896100" y="54317900"/>
          <a:ext cx="1866900" cy="888999"/>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4</xdr:col>
      <xdr:colOff>25400</xdr:colOff>
      <xdr:row>112</xdr:row>
      <xdr:rowOff>38100</xdr:rowOff>
    </xdr:from>
    <xdr:to>
      <xdr:col>5</xdr:col>
      <xdr:colOff>0</xdr:colOff>
      <xdr:row>113</xdr:row>
      <xdr:rowOff>0</xdr:rowOff>
    </xdr:to>
    <xdr:pic>
      <xdr:nvPicPr>
        <xdr:cNvPr id="42" name="Picture 116">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908800" y="55283100"/>
          <a:ext cx="185420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63500</xdr:colOff>
      <xdr:row>113</xdr:row>
      <xdr:rowOff>1362075</xdr:rowOff>
    </xdr:from>
    <xdr:to>
      <xdr:col>4</xdr:col>
      <xdr:colOff>1866900</xdr:colOff>
      <xdr:row>113</xdr:row>
      <xdr:rowOff>2463800</xdr:rowOff>
    </xdr:to>
    <xdr:pic>
      <xdr:nvPicPr>
        <xdr:cNvPr id="43" name="Picture 1839">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946900" y="57445275"/>
          <a:ext cx="1803400" cy="110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113</xdr:row>
      <xdr:rowOff>66675</xdr:rowOff>
    </xdr:from>
    <xdr:to>
      <xdr:col>4</xdr:col>
      <xdr:colOff>1866900</xdr:colOff>
      <xdr:row>113</xdr:row>
      <xdr:rowOff>1155700</xdr:rowOff>
    </xdr:to>
    <xdr:pic>
      <xdr:nvPicPr>
        <xdr:cNvPr id="44" name="Picture 115">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908800" y="56149875"/>
          <a:ext cx="1841500" cy="108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114</xdr:row>
      <xdr:rowOff>50800</xdr:rowOff>
    </xdr:from>
    <xdr:to>
      <xdr:col>5</xdr:col>
      <xdr:colOff>12699</xdr:colOff>
      <xdr:row>114</xdr:row>
      <xdr:rowOff>1257299</xdr:rowOff>
    </xdr:to>
    <xdr:pic>
      <xdr:nvPicPr>
        <xdr:cNvPr id="45" name="Picture 119">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908800" y="58623200"/>
          <a:ext cx="1866899" cy="120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50800</xdr:colOff>
      <xdr:row>115</xdr:row>
      <xdr:rowOff>12700</xdr:rowOff>
    </xdr:from>
    <xdr:to>
      <xdr:col>4</xdr:col>
      <xdr:colOff>1854200</xdr:colOff>
      <xdr:row>115</xdr:row>
      <xdr:rowOff>1358899</xdr:rowOff>
    </xdr:to>
    <xdr:pic>
      <xdr:nvPicPr>
        <xdr:cNvPr id="46" name="Picture 184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934200" y="59842400"/>
          <a:ext cx="1803400" cy="1346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1854200</xdr:colOff>
      <xdr:row>115</xdr:row>
      <xdr:rowOff>1384301</xdr:rowOff>
    </xdr:from>
    <xdr:to>
      <xdr:col>4</xdr:col>
      <xdr:colOff>1866900</xdr:colOff>
      <xdr:row>116</xdr:row>
      <xdr:rowOff>895351</xdr:rowOff>
    </xdr:to>
    <xdr:pic>
      <xdr:nvPicPr>
        <xdr:cNvPr id="47" name="Picture 1856">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858000" y="61214001"/>
          <a:ext cx="1892300" cy="94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118</xdr:row>
      <xdr:rowOff>0</xdr:rowOff>
    </xdr:from>
    <xdr:to>
      <xdr:col>4</xdr:col>
      <xdr:colOff>1866900</xdr:colOff>
      <xdr:row>118</xdr:row>
      <xdr:rowOff>634999</xdr:rowOff>
    </xdr:to>
    <xdr:pic>
      <xdr:nvPicPr>
        <xdr:cNvPr id="48" name="Picture 2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908800" y="62763400"/>
          <a:ext cx="1841500" cy="63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118</xdr:row>
      <xdr:rowOff>635000</xdr:rowOff>
    </xdr:from>
    <xdr:to>
      <xdr:col>4</xdr:col>
      <xdr:colOff>1854199</xdr:colOff>
      <xdr:row>119</xdr:row>
      <xdr:rowOff>1117600</xdr:rowOff>
    </xdr:to>
    <xdr:pic>
      <xdr:nvPicPr>
        <xdr:cNvPr id="49" name="Picture 24">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921500" y="63398400"/>
          <a:ext cx="1816099"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120</xdr:row>
      <xdr:rowOff>25400</xdr:rowOff>
    </xdr:from>
    <xdr:to>
      <xdr:col>4</xdr:col>
      <xdr:colOff>1854200</xdr:colOff>
      <xdr:row>120</xdr:row>
      <xdr:rowOff>781050</xdr:rowOff>
    </xdr:to>
    <xdr:pic>
      <xdr:nvPicPr>
        <xdr:cNvPr id="50" name="Picture 23">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908800" y="64617600"/>
          <a:ext cx="1828800" cy="75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133</xdr:row>
      <xdr:rowOff>25400</xdr:rowOff>
    </xdr:from>
    <xdr:to>
      <xdr:col>4</xdr:col>
      <xdr:colOff>1828799</xdr:colOff>
      <xdr:row>133</xdr:row>
      <xdr:rowOff>1079499</xdr:rowOff>
    </xdr:to>
    <xdr:pic>
      <xdr:nvPicPr>
        <xdr:cNvPr id="82" name="Picture 1984">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883400" y="73914000"/>
          <a:ext cx="1828799" cy="1054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134</xdr:row>
      <xdr:rowOff>1130300</xdr:rowOff>
    </xdr:from>
    <xdr:to>
      <xdr:col>4</xdr:col>
      <xdr:colOff>1866899</xdr:colOff>
      <xdr:row>135</xdr:row>
      <xdr:rowOff>1143000</xdr:rowOff>
    </xdr:to>
    <xdr:pic>
      <xdr:nvPicPr>
        <xdr:cNvPr id="85" name="Picture 125" descr="Description: http://www.gheg.de/media/product/5568/hires2.jpg">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6908800" y="76161900"/>
          <a:ext cx="1841499"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266700</xdr:colOff>
      <xdr:row>137</xdr:row>
      <xdr:rowOff>50800</xdr:rowOff>
    </xdr:from>
    <xdr:to>
      <xdr:col>4</xdr:col>
      <xdr:colOff>1562100</xdr:colOff>
      <xdr:row>137</xdr:row>
      <xdr:rowOff>1422399</xdr:rowOff>
    </xdr:to>
    <xdr:pic>
      <xdr:nvPicPr>
        <xdr:cNvPr id="87" name="Picture 183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150100" y="78841600"/>
          <a:ext cx="1295400" cy="1371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171450</xdr:colOff>
      <xdr:row>8</xdr:row>
      <xdr:rowOff>57150</xdr:rowOff>
    </xdr:from>
    <xdr:to>
      <xdr:col>5</xdr:col>
      <xdr:colOff>85725</xdr:colOff>
      <xdr:row>8</xdr:row>
      <xdr:rowOff>723900</xdr:rowOff>
    </xdr:to>
    <xdr:pic>
      <xdr:nvPicPr>
        <xdr:cNvPr id="93" name="Picture 1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38975" y="83924775"/>
          <a:ext cx="17907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171450</xdr:colOff>
      <xdr:row>8</xdr:row>
      <xdr:rowOff>57150</xdr:rowOff>
    </xdr:from>
    <xdr:to>
      <xdr:col>5</xdr:col>
      <xdr:colOff>85725</xdr:colOff>
      <xdr:row>8</xdr:row>
      <xdr:rowOff>723900</xdr:rowOff>
    </xdr:to>
    <xdr:pic>
      <xdr:nvPicPr>
        <xdr:cNvPr id="94" name="Picture 12">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38975" y="83924775"/>
          <a:ext cx="17907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171450</xdr:colOff>
      <xdr:row>8</xdr:row>
      <xdr:rowOff>57150</xdr:rowOff>
    </xdr:from>
    <xdr:to>
      <xdr:col>5</xdr:col>
      <xdr:colOff>85725</xdr:colOff>
      <xdr:row>8</xdr:row>
      <xdr:rowOff>723900</xdr:rowOff>
    </xdr:to>
    <xdr:pic>
      <xdr:nvPicPr>
        <xdr:cNvPr id="113" name="Picture 12">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38975" y="83924775"/>
          <a:ext cx="17907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50801</xdr:colOff>
      <xdr:row>122</xdr:row>
      <xdr:rowOff>38100</xdr:rowOff>
    </xdr:from>
    <xdr:to>
      <xdr:col>4</xdr:col>
      <xdr:colOff>1854201</xdr:colOff>
      <xdr:row>122</xdr:row>
      <xdr:rowOff>800099</xdr:rowOff>
    </xdr:to>
    <xdr:pic>
      <xdr:nvPicPr>
        <xdr:cNvPr id="126" name="Picture 125">
          <a:extLst>
            <a:ext uri="{FF2B5EF4-FFF2-40B4-BE49-F238E27FC236}">
              <a16:creationId xmlns:a16="http://schemas.microsoft.com/office/drawing/2014/main" id="{00000000-0008-0000-0100-00007E000000}"/>
            </a:ext>
          </a:extLst>
        </xdr:cNvPr>
        <xdr:cNvPicPr/>
      </xdr:nvPicPr>
      <xdr:blipFill>
        <a:blip xmlns:r="http://schemas.openxmlformats.org/officeDocument/2006/relationships" r:embed="rId47"/>
        <a:stretch>
          <a:fillRect/>
        </a:stretch>
      </xdr:blipFill>
      <xdr:spPr>
        <a:xfrm>
          <a:off x="6934201" y="66471800"/>
          <a:ext cx="1803400" cy="761999"/>
        </a:xfrm>
        <a:prstGeom prst="rect">
          <a:avLst/>
        </a:prstGeom>
      </xdr:spPr>
    </xdr:pic>
    <xdr:clientData/>
  </xdr:twoCellAnchor>
  <xdr:twoCellAnchor editAs="oneCell">
    <xdr:from>
      <xdr:col>4</xdr:col>
      <xdr:colOff>25400</xdr:colOff>
      <xdr:row>125</xdr:row>
      <xdr:rowOff>38100</xdr:rowOff>
    </xdr:from>
    <xdr:to>
      <xdr:col>4</xdr:col>
      <xdr:colOff>1828800</xdr:colOff>
      <xdr:row>125</xdr:row>
      <xdr:rowOff>698500</xdr:rowOff>
    </xdr:to>
    <xdr:pic>
      <xdr:nvPicPr>
        <xdr:cNvPr id="127" name="Picture 126">
          <a:extLst>
            <a:ext uri="{FF2B5EF4-FFF2-40B4-BE49-F238E27FC236}">
              <a16:creationId xmlns:a16="http://schemas.microsoft.com/office/drawing/2014/main" id="{00000000-0008-0000-0100-00007F000000}"/>
            </a:ext>
          </a:extLst>
        </xdr:cNvPr>
        <xdr:cNvPicPr/>
      </xdr:nvPicPr>
      <xdr:blipFill>
        <a:blip xmlns:r="http://schemas.openxmlformats.org/officeDocument/2006/relationships" r:embed="rId48"/>
        <a:stretch>
          <a:fillRect/>
        </a:stretch>
      </xdr:blipFill>
      <xdr:spPr>
        <a:xfrm>
          <a:off x="5118100" y="68707000"/>
          <a:ext cx="1803400" cy="660400"/>
        </a:xfrm>
        <a:prstGeom prst="rect">
          <a:avLst/>
        </a:prstGeom>
      </xdr:spPr>
    </xdr:pic>
    <xdr:clientData/>
  </xdr:twoCellAnchor>
  <xdr:twoCellAnchor editAs="oneCell">
    <xdr:from>
      <xdr:col>4</xdr:col>
      <xdr:colOff>12700</xdr:colOff>
      <xdr:row>126</xdr:row>
      <xdr:rowOff>25400</xdr:rowOff>
    </xdr:from>
    <xdr:to>
      <xdr:col>4</xdr:col>
      <xdr:colOff>1854200</xdr:colOff>
      <xdr:row>127</xdr:row>
      <xdr:rowOff>12700</xdr:rowOff>
    </xdr:to>
    <xdr:pic>
      <xdr:nvPicPr>
        <xdr:cNvPr id="128" name="Picture 127">
          <a:extLst>
            <a:ext uri="{FF2B5EF4-FFF2-40B4-BE49-F238E27FC236}">
              <a16:creationId xmlns:a16="http://schemas.microsoft.com/office/drawing/2014/main" id="{00000000-0008-0000-0100-000080000000}"/>
            </a:ext>
          </a:extLst>
        </xdr:cNvPr>
        <xdr:cNvPicPr/>
      </xdr:nvPicPr>
      <xdr:blipFill>
        <a:blip xmlns:r="http://schemas.openxmlformats.org/officeDocument/2006/relationships" r:embed="rId49"/>
        <a:stretch>
          <a:fillRect/>
        </a:stretch>
      </xdr:blipFill>
      <xdr:spPr>
        <a:xfrm>
          <a:off x="6896100" y="69443600"/>
          <a:ext cx="1841500" cy="749300"/>
        </a:xfrm>
        <a:prstGeom prst="rect">
          <a:avLst/>
        </a:prstGeom>
      </xdr:spPr>
    </xdr:pic>
    <xdr:clientData/>
  </xdr:twoCellAnchor>
  <xdr:twoCellAnchor editAs="oneCell">
    <xdr:from>
      <xdr:col>4</xdr:col>
      <xdr:colOff>228600</xdr:colOff>
      <xdr:row>127</xdr:row>
      <xdr:rowOff>0</xdr:rowOff>
    </xdr:from>
    <xdr:to>
      <xdr:col>4</xdr:col>
      <xdr:colOff>1638300</xdr:colOff>
      <xdr:row>127</xdr:row>
      <xdr:rowOff>533400</xdr:rowOff>
    </xdr:to>
    <xdr:pic>
      <xdr:nvPicPr>
        <xdr:cNvPr id="129" name="Picture 128">
          <a:extLst>
            <a:ext uri="{FF2B5EF4-FFF2-40B4-BE49-F238E27FC236}">
              <a16:creationId xmlns:a16="http://schemas.microsoft.com/office/drawing/2014/main" id="{00000000-0008-0000-0100-000081000000}"/>
            </a:ext>
          </a:extLst>
        </xdr:cNvPr>
        <xdr:cNvPicPr/>
      </xdr:nvPicPr>
      <xdr:blipFill>
        <a:blip xmlns:r="http://schemas.openxmlformats.org/officeDocument/2006/relationships" r:embed="rId50"/>
        <a:stretch>
          <a:fillRect/>
        </a:stretch>
      </xdr:blipFill>
      <xdr:spPr>
        <a:xfrm>
          <a:off x="5321300" y="70180200"/>
          <a:ext cx="1409700" cy="533400"/>
        </a:xfrm>
        <a:prstGeom prst="rect">
          <a:avLst/>
        </a:prstGeom>
      </xdr:spPr>
    </xdr:pic>
    <xdr:clientData/>
  </xdr:twoCellAnchor>
  <xdr:twoCellAnchor editAs="oneCell">
    <xdr:from>
      <xdr:col>4</xdr:col>
      <xdr:colOff>228600</xdr:colOff>
      <xdr:row>128</xdr:row>
      <xdr:rowOff>85725</xdr:rowOff>
    </xdr:from>
    <xdr:to>
      <xdr:col>4</xdr:col>
      <xdr:colOff>1422400</xdr:colOff>
      <xdr:row>128</xdr:row>
      <xdr:rowOff>657225</xdr:rowOff>
    </xdr:to>
    <xdr:pic>
      <xdr:nvPicPr>
        <xdr:cNvPr id="130" name="Picture 129">
          <a:extLst>
            <a:ext uri="{FF2B5EF4-FFF2-40B4-BE49-F238E27FC236}">
              <a16:creationId xmlns:a16="http://schemas.microsoft.com/office/drawing/2014/main" id="{00000000-0008-0000-0100-000082000000}"/>
            </a:ext>
          </a:extLst>
        </xdr:cNvPr>
        <xdr:cNvPicPr/>
      </xdr:nvPicPr>
      <xdr:blipFill>
        <a:blip xmlns:r="http://schemas.openxmlformats.org/officeDocument/2006/relationships" r:embed="rId51"/>
        <a:stretch>
          <a:fillRect/>
        </a:stretch>
      </xdr:blipFill>
      <xdr:spPr>
        <a:xfrm>
          <a:off x="7112000" y="70850125"/>
          <a:ext cx="1193800" cy="571500"/>
        </a:xfrm>
        <a:prstGeom prst="rect">
          <a:avLst/>
        </a:prstGeom>
      </xdr:spPr>
    </xdr:pic>
    <xdr:clientData/>
  </xdr:twoCellAnchor>
  <xdr:twoCellAnchor editAs="oneCell">
    <xdr:from>
      <xdr:col>4</xdr:col>
      <xdr:colOff>38100</xdr:colOff>
      <xdr:row>129</xdr:row>
      <xdr:rowOff>12700</xdr:rowOff>
    </xdr:from>
    <xdr:to>
      <xdr:col>4</xdr:col>
      <xdr:colOff>1473200</xdr:colOff>
      <xdr:row>129</xdr:row>
      <xdr:rowOff>596899</xdr:rowOff>
    </xdr:to>
    <xdr:pic>
      <xdr:nvPicPr>
        <xdr:cNvPr id="135" name="Picture 134">
          <a:extLst>
            <a:ext uri="{FF2B5EF4-FFF2-40B4-BE49-F238E27FC236}">
              <a16:creationId xmlns:a16="http://schemas.microsoft.com/office/drawing/2014/main" id="{00000000-0008-0000-0100-000087000000}"/>
            </a:ext>
          </a:extLst>
        </xdr:cNvPr>
        <xdr:cNvPicPr/>
      </xdr:nvPicPr>
      <xdr:blipFill>
        <a:blip xmlns:r="http://schemas.openxmlformats.org/officeDocument/2006/relationships" r:embed="rId52"/>
        <a:stretch>
          <a:fillRect/>
        </a:stretch>
      </xdr:blipFill>
      <xdr:spPr>
        <a:xfrm>
          <a:off x="6921500" y="71488300"/>
          <a:ext cx="1435100" cy="584199"/>
        </a:xfrm>
        <a:prstGeom prst="rect">
          <a:avLst/>
        </a:prstGeom>
      </xdr:spPr>
    </xdr:pic>
    <xdr:clientData/>
  </xdr:twoCellAnchor>
  <xdr:twoCellAnchor editAs="oneCell">
    <xdr:from>
      <xdr:col>4</xdr:col>
      <xdr:colOff>241300</xdr:colOff>
      <xdr:row>130</xdr:row>
      <xdr:rowOff>0</xdr:rowOff>
    </xdr:from>
    <xdr:to>
      <xdr:col>4</xdr:col>
      <xdr:colOff>1320799</xdr:colOff>
      <xdr:row>130</xdr:row>
      <xdr:rowOff>596900</xdr:rowOff>
    </xdr:to>
    <xdr:pic>
      <xdr:nvPicPr>
        <xdr:cNvPr id="136" name="Picture 135">
          <a:extLst>
            <a:ext uri="{FF2B5EF4-FFF2-40B4-BE49-F238E27FC236}">
              <a16:creationId xmlns:a16="http://schemas.microsoft.com/office/drawing/2014/main" id="{00000000-0008-0000-0100-000088000000}"/>
            </a:ext>
          </a:extLst>
        </xdr:cNvPr>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7124700" y="72097900"/>
          <a:ext cx="1079499" cy="596900"/>
        </a:xfrm>
        <a:prstGeom prst="rect">
          <a:avLst/>
        </a:prstGeom>
        <a:noFill/>
        <a:extLst/>
      </xdr:spPr>
    </xdr:pic>
    <xdr:clientData/>
  </xdr:twoCellAnchor>
  <xdr:twoCellAnchor editAs="oneCell">
    <xdr:from>
      <xdr:col>4</xdr:col>
      <xdr:colOff>292100</xdr:colOff>
      <xdr:row>130</xdr:row>
      <xdr:rowOff>571500</xdr:rowOff>
    </xdr:from>
    <xdr:to>
      <xdr:col>4</xdr:col>
      <xdr:colOff>1549400</xdr:colOff>
      <xdr:row>132</xdr:row>
      <xdr:rowOff>12700</xdr:rowOff>
    </xdr:to>
    <xdr:pic>
      <xdr:nvPicPr>
        <xdr:cNvPr id="137" name="Picture 136">
          <a:extLst>
            <a:ext uri="{FF2B5EF4-FFF2-40B4-BE49-F238E27FC236}">
              <a16:creationId xmlns:a16="http://schemas.microsoft.com/office/drawing/2014/main" id="{00000000-0008-0000-0100-000089000000}"/>
            </a:ext>
          </a:extLst>
        </xdr:cNvPr>
        <xdr:cNvPicPr/>
      </xdr:nvPicPr>
      <xdr:blipFill>
        <a:blip xmlns:r="http://schemas.openxmlformats.org/officeDocument/2006/relationships" r:embed="rId54"/>
        <a:stretch>
          <a:fillRect/>
        </a:stretch>
      </xdr:blipFill>
      <xdr:spPr>
        <a:xfrm>
          <a:off x="5384800" y="72669400"/>
          <a:ext cx="1257300" cy="622300"/>
        </a:xfrm>
        <a:prstGeom prst="rect">
          <a:avLst/>
        </a:prstGeom>
      </xdr:spPr>
    </xdr:pic>
    <xdr:clientData/>
  </xdr:twoCellAnchor>
  <xdr:twoCellAnchor editAs="oneCell">
    <xdr:from>
      <xdr:col>4</xdr:col>
      <xdr:colOff>266700</xdr:colOff>
      <xdr:row>131</xdr:row>
      <xdr:rowOff>546100</xdr:rowOff>
    </xdr:from>
    <xdr:to>
      <xdr:col>4</xdr:col>
      <xdr:colOff>1485900</xdr:colOff>
      <xdr:row>132</xdr:row>
      <xdr:rowOff>584199</xdr:rowOff>
    </xdr:to>
    <xdr:pic>
      <xdr:nvPicPr>
        <xdr:cNvPr id="138" name="Picture 137">
          <a:extLst>
            <a:ext uri="{FF2B5EF4-FFF2-40B4-BE49-F238E27FC236}">
              <a16:creationId xmlns:a16="http://schemas.microsoft.com/office/drawing/2014/main" id="{00000000-0008-0000-0100-00008A000000}"/>
            </a:ext>
          </a:extLst>
        </xdr:cNvPr>
        <xdr:cNvPicPr/>
      </xdr:nvPicPr>
      <xdr:blipFill>
        <a:blip xmlns:r="http://schemas.openxmlformats.org/officeDocument/2006/relationships" r:embed="rId55"/>
        <a:stretch>
          <a:fillRect/>
        </a:stretch>
      </xdr:blipFill>
      <xdr:spPr>
        <a:xfrm>
          <a:off x="7150100" y="73253600"/>
          <a:ext cx="1219200" cy="609599"/>
        </a:xfrm>
        <a:prstGeom prst="rect">
          <a:avLst/>
        </a:prstGeom>
      </xdr:spPr>
    </xdr:pic>
    <xdr:clientData/>
  </xdr:twoCellAnchor>
  <xdr:twoCellAnchor>
    <xdr:from>
      <xdr:col>4</xdr:col>
      <xdr:colOff>50800</xdr:colOff>
      <xdr:row>138</xdr:row>
      <xdr:rowOff>25400</xdr:rowOff>
    </xdr:from>
    <xdr:to>
      <xdr:col>4</xdr:col>
      <xdr:colOff>1689100</xdr:colOff>
      <xdr:row>138</xdr:row>
      <xdr:rowOff>1270000</xdr:rowOff>
    </xdr:to>
    <xdr:pic>
      <xdr:nvPicPr>
        <xdr:cNvPr id="72" name="Picture 2032">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34200" y="80314800"/>
          <a:ext cx="1638300" cy="124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304800</xdr:colOff>
      <xdr:row>138</xdr:row>
      <xdr:rowOff>9525</xdr:rowOff>
    </xdr:from>
    <xdr:to>
      <xdr:col>4</xdr:col>
      <xdr:colOff>1228725</xdr:colOff>
      <xdr:row>138</xdr:row>
      <xdr:rowOff>9525</xdr:rowOff>
    </xdr:to>
    <xdr:pic>
      <xdr:nvPicPr>
        <xdr:cNvPr id="73" name="Picture 2029">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43775" y="3152775"/>
          <a:ext cx="923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219075</xdr:colOff>
      <xdr:row>138</xdr:row>
      <xdr:rowOff>9525</xdr:rowOff>
    </xdr:from>
    <xdr:to>
      <xdr:col>4</xdr:col>
      <xdr:colOff>1304925</xdr:colOff>
      <xdr:row>138</xdr:row>
      <xdr:rowOff>9525</xdr:rowOff>
    </xdr:to>
    <xdr:pic>
      <xdr:nvPicPr>
        <xdr:cNvPr id="74" name="Picture 2028">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58050" y="3152775"/>
          <a:ext cx="10858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485775</xdr:colOff>
      <xdr:row>138</xdr:row>
      <xdr:rowOff>9525</xdr:rowOff>
    </xdr:from>
    <xdr:to>
      <xdr:col>4</xdr:col>
      <xdr:colOff>1276350</xdr:colOff>
      <xdr:row>138</xdr:row>
      <xdr:rowOff>9525</xdr:rowOff>
    </xdr:to>
    <xdr:pic>
      <xdr:nvPicPr>
        <xdr:cNvPr id="75" name="Picture 2027">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24750" y="3152775"/>
          <a:ext cx="790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292100</xdr:colOff>
      <xdr:row>144</xdr:row>
      <xdr:rowOff>2063750</xdr:rowOff>
    </xdr:from>
    <xdr:to>
      <xdr:col>4</xdr:col>
      <xdr:colOff>1536700</xdr:colOff>
      <xdr:row>144</xdr:row>
      <xdr:rowOff>3670300</xdr:rowOff>
    </xdr:to>
    <xdr:pic>
      <xdr:nvPicPr>
        <xdr:cNvPr id="76" name="Picture 1862" descr="Description: DSC04462.JPG">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7175500" y="90493850"/>
          <a:ext cx="1244600" cy="1606550"/>
        </a:xfrm>
        <a:prstGeom prst="rect">
          <a:avLst/>
        </a:prstGeom>
        <a:noFill/>
        <a:ln w="9525">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266700</xdr:colOff>
      <xdr:row>144</xdr:row>
      <xdr:rowOff>152400</xdr:rowOff>
    </xdr:from>
    <xdr:to>
      <xdr:col>4</xdr:col>
      <xdr:colOff>1536699</xdr:colOff>
      <xdr:row>144</xdr:row>
      <xdr:rowOff>1778000</xdr:rowOff>
    </xdr:to>
    <xdr:pic>
      <xdr:nvPicPr>
        <xdr:cNvPr id="77" name="Picture 1863" descr="Description: DSC04464.JPG">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7150100" y="88582500"/>
          <a:ext cx="1269999" cy="1625600"/>
        </a:xfrm>
        <a:prstGeom prst="rect">
          <a:avLst/>
        </a:prstGeom>
        <a:noFill/>
        <a:ln w="9525">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xdr:colOff>
      <xdr:row>145</xdr:row>
      <xdr:rowOff>50800</xdr:rowOff>
    </xdr:from>
    <xdr:to>
      <xdr:col>4</xdr:col>
      <xdr:colOff>1854200</xdr:colOff>
      <xdr:row>145</xdr:row>
      <xdr:rowOff>1333500</xdr:rowOff>
    </xdr:to>
    <xdr:pic>
      <xdr:nvPicPr>
        <xdr:cNvPr id="78" name="Picture 1865" descr="Description: DSC04553.JPG">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6896100" y="92278200"/>
          <a:ext cx="1841500" cy="1282700"/>
        </a:xfrm>
        <a:prstGeom prst="rect">
          <a:avLst/>
        </a:prstGeom>
        <a:noFill/>
        <a:ln w="9525">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180974</xdr:colOff>
      <xdr:row>147</xdr:row>
      <xdr:rowOff>0</xdr:rowOff>
    </xdr:from>
    <xdr:to>
      <xdr:col>4</xdr:col>
      <xdr:colOff>609599</xdr:colOff>
      <xdr:row>147</xdr:row>
      <xdr:rowOff>0</xdr:rowOff>
    </xdr:to>
    <xdr:grpSp>
      <xdr:nvGrpSpPr>
        <xdr:cNvPr id="79" name="Group 78">
          <a:extLst>
            <a:ext uri="{FF2B5EF4-FFF2-40B4-BE49-F238E27FC236}">
              <a16:creationId xmlns:a16="http://schemas.microsoft.com/office/drawing/2014/main" id="{00000000-0008-0000-0100-00004F000000}"/>
            </a:ext>
          </a:extLst>
        </xdr:cNvPr>
        <xdr:cNvGrpSpPr/>
      </xdr:nvGrpSpPr>
      <xdr:grpSpPr>
        <a:xfrm>
          <a:off x="5273674" y="95351600"/>
          <a:ext cx="428625" cy="0"/>
          <a:chOff x="0" y="0"/>
          <a:chExt cx="2008" cy="2603"/>
        </a:xfrm>
      </xdr:grpSpPr>
      <xdr:sp macro="" textlink="">
        <xdr:nvSpPr>
          <xdr:cNvPr id="80" name="AutoShape 12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0" y="0"/>
            <a:ext cx="2002" cy="2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a:spcAft>
                <a:spcPts val="0"/>
              </a:spcAft>
            </a:pPr>
            <a:r>
              <a:rPr lang="en-ZA" sz="1200">
                <a:effectLst/>
                <a:latin typeface="Arial"/>
                <a:ea typeface="Times New Roman"/>
                <a:cs typeface="Times New Roman"/>
              </a:rPr>
              <a:t> </a:t>
            </a:r>
          </a:p>
        </xdr:txBody>
      </xdr:sp>
      <xdr:pic>
        <xdr:nvPicPr>
          <xdr:cNvPr id="81" name="Picture 80">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0" y="0"/>
            <a:ext cx="2008" cy="2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25400</xdr:colOff>
      <xdr:row>147</xdr:row>
      <xdr:rowOff>12701</xdr:rowOff>
    </xdr:from>
    <xdr:to>
      <xdr:col>4</xdr:col>
      <xdr:colOff>1854200</xdr:colOff>
      <xdr:row>147</xdr:row>
      <xdr:rowOff>1168401</xdr:rowOff>
    </xdr:to>
    <xdr:pic>
      <xdr:nvPicPr>
        <xdr:cNvPr id="88" name="Picture 3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908800" y="95364301"/>
          <a:ext cx="1828800" cy="1155700"/>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4</xdr:col>
      <xdr:colOff>47500</xdr:colOff>
      <xdr:row>149</xdr:row>
      <xdr:rowOff>25400</xdr:rowOff>
    </xdr:from>
    <xdr:to>
      <xdr:col>4</xdr:col>
      <xdr:colOff>1854200</xdr:colOff>
      <xdr:row>149</xdr:row>
      <xdr:rowOff>1168400</xdr:rowOff>
    </xdr:to>
    <xdr:pic>
      <xdr:nvPicPr>
        <xdr:cNvPr id="89" name="Picture 3124">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930900" y="97828100"/>
          <a:ext cx="18067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43295</xdr:colOff>
      <xdr:row>148</xdr:row>
      <xdr:rowOff>12700</xdr:rowOff>
    </xdr:from>
    <xdr:to>
      <xdr:col>4</xdr:col>
      <xdr:colOff>1866900</xdr:colOff>
      <xdr:row>148</xdr:row>
      <xdr:rowOff>1168977</xdr:rowOff>
    </xdr:to>
    <xdr:pic>
      <xdr:nvPicPr>
        <xdr:cNvPr id="90" name="Picture 1842">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926695" y="96608900"/>
          <a:ext cx="1823605" cy="1156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63500</xdr:colOff>
      <xdr:row>150</xdr:row>
      <xdr:rowOff>38100</xdr:rowOff>
    </xdr:from>
    <xdr:to>
      <xdr:col>4</xdr:col>
      <xdr:colOff>1841500</xdr:colOff>
      <xdr:row>150</xdr:row>
      <xdr:rowOff>1181100</xdr:rowOff>
    </xdr:to>
    <xdr:pic>
      <xdr:nvPicPr>
        <xdr:cNvPr id="91" name="Picture 1847">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6946900" y="99021900"/>
          <a:ext cx="1778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xdr:colOff>
      <xdr:row>151</xdr:row>
      <xdr:rowOff>50801</xdr:rowOff>
    </xdr:from>
    <xdr:to>
      <xdr:col>4</xdr:col>
      <xdr:colOff>1828800</xdr:colOff>
      <xdr:row>151</xdr:row>
      <xdr:rowOff>1117601</xdr:rowOff>
    </xdr:to>
    <xdr:pic>
      <xdr:nvPicPr>
        <xdr:cNvPr id="92" name="Picture 118">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896100" y="100241101"/>
          <a:ext cx="18161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xdr:colOff>
      <xdr:row>152</xdr:row>
      <xdr:rowOff>25400</xdr:rowOff>
    </xdr:from>
    <xdr:to>
      <xdr:col>5</xdr:col>
      <xdr:colOff>0</xdr:colOff>
      <xdr:row>153</xdr:row>
      <xdr:rowOff>12700</xdr:rowOff>
    </xdr:to>
    <xdr:pic>
      <xdr:nvPicPr>
        <xdr:cNvPr id="95" name="Picture 3123">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896100" y="101384100"/>
          <a:ext cx="1866900" cy="1498600"/>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4</xdr:col>
      <xdr:colOff>50800</xdr:colOff>
      <xdr:row>153</xdr:row>
      <xdr:rowOff>38100</xdr:rowOff>
    </xdr:from>
    <xdr:to>
      <xdr:col>5</xdr:col>
      <xdr:colOff>12700</xdr:colOff>
      <xdr:row>153</xdr:row>
      <xdr:rowOff>1193799</xdr:rowOff>
    </xdr:to>
    <xdr:pic>
      <xdr:nvPicPr>
        <xdr:cNvPr id="96" name="Picture 3122">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934200" y="102908100"/>
          <a:ext cx="1841500" cy="1155699"/>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4</xdr:col>
      <xdr:colOff>76200</xdr:colOff>
      <xdr:row>155</xdr:row>
      <xdr:rowOff>47625</xdr:rowOff>
    </xdr:from>
    <xdr:to>
      <xdr:col>4</xdr:col>
      <xdr:colOff>1854200</xdr:colOff>
      <xdr:row>155</xdr:row>
      <xdr:rowOff>1704975</xdr:rowOff>
    </xdr:to>
    <xdr:pic>
      <xdr:nvPicPr>
        <xdr:cNvPr id="98" name="Picture 1867">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959600" y="105330625"/>
          <a:ext cx="1778000" cy="1657350"/>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4</xdr:col>
      <xdr:colOff>25400</xdr:colOff>
      <xdr:row>156</xdr:row>
      <xdr:rowOff>25400</xdr:rowOff>
    </xdr:from>
    <xdr:to>
      <xdr:col>5</xdr:col>
      <xdr:colOff>0</xdr:colOff>
      <xdr:row>156</xdr:row>
      <xdr:rowOff>1269999</xdr:rowOff>
    </xdr:to>
    <xdr:pic>
      <xdr:nvPicPr>
        <xdr:cNvPr id="99" name="Picture 186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908800" y="107086400"/>
          <a:ext cx="1854200" cy="1244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25400</xdr:colOff>
      <xdr:row>157</xdr:row>
      <xdr:rowOff>25400</xdr:rowOff>
    </xdr:from>
    <xdr:to>
      <xdr:col>4</xdr:col>
      <xdr:colOff>1854200</xdr:colOff>
      <xdr:row>157</xdr:row>
      <xdr:rowOff>1270000</xdr:rowOff>
    </xdr:to>
    <xdr:pic>
      <xdr:nvPicPr>
        <xdr:cNvPr id="100" name="Picture 2091" descr="Description: DSCN8129">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6908800" y="108356400"/>
          <a:ext cx="1828800" cy="124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104774</xdr:colOff>
      <xdr:row>158</xdr:row>
      <xdr:rowOff>38100</xdr:rowOff>
    </xdr:from>
    <xdr:to>
      <xdr:col>4</xdr:col>
      <xdr:colOff>1854200</xdr:colOff>
      <xdr:row>158</xdr:row>
      <xdr:rowOff>2387600</xdr:rowOff>
    </xdr:to>
    <xdr:pic>
      <xdr:nvPicPr>
        <xdr:cNvPr id="101" name="Picture 2110">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988174" y="109651800"/>
          <a:ext cx="1749426" cy="234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209550</xdr:colOff>
      <xdr:row>159</xdr:row>
      <xdr:rowOff>12699</xdr:rowOff>
    </xdr:from>
    <xdr:to>
      <xdr:col>4</xdr:col>
      <xdr:colOff>1600200</xdr:colOff>
      <xdr:row>159</xdr:row>
      <xdr:rowOff>1168400</xdr:rowOff>
    </xdr:to>
    <xdr:pic>
      <xdr:nvPicPr>
        <xdr:cNvPr id="102" name="Picture 2108">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7092950" y="112039399"/>
          <a:ext cx="1390650" cy="1155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xdr:colOff>
      <xdr:row>160</xdr:row>
      <xdr:rowOff>12700</xdr:rowOff>
    </xdr:from>
    <xdr:to>
      <xdr:col>4</xdr:col>
      <xdr:colOff>1524000</xdr:colOff>
      <xdr:row>160</xdr:row>
      <xdr:rowOff>1320799</xdr:rowOff>
    </xdr:to>
    <xdr:pic>
      <xdr:nvPicPr>
        <xdr:cNvPr id="103" name="Picture 2116">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6892925" y="113258600"/>
          <a:ext cx="1514475" cy="1308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419100</xdr:colOff>
      <xdr:row>160</xdr:row>
      <xdr:rowOff>0</xdr:rowOff>
    </xdr:from>
    <xdr:to>
      <xdr:col>4</xdr:col>
      <xdr:colOff>1333500</xdr:colOff>
      <xdr:row>160</xdr:row>
      <xdr:rowOff>0</xdr:rowOff>
    </xdr:to>
    <xdr:pic>
      <xdr:nvPicPr>
        <xdr:cNvPr id="104" name="Picture 2122">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8075" y="36061650"/>
          <a:ext cx="914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419100</xdr:colOff>
      <xdr:row>160</xdr:row>
      <xdr:rowOff>0</xdr:rowOff>
    </xdr:from>
    <xdr:to>
      <xdr:col>4</xdr:col>
      <xdr:colOff>1333500</xdr:colOff>
      <xdr:row>160</xdr:row>
      <xdr:rowOff>0</xdr:rowOff>
    </xdr:to>
    <xdr:pic>
      <xdr:nvPicPr>
        <xdr:cNvPr id="105" name="Picture 2121">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8075" y="36061650"/>
          <a:ext cx="9144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304800</xdr:colOff>
      <xdr:row>160</xdr:row>
      <xdr:rowOff>9525</xdr:rowOff>
    </xdr:from>
    <xdr:to>
      <xdr:col>4</xdr:col>
      <xdr:colOff>1228725</xdr:colOff>
      <xdr:row>160</xdr:row>
      <xdr:rowOff>9525</xdr:rowOff>
    </xdr:to>
    <xdr:pic>
      <xdr:nvPicPr>
        <xdr:cNvPr id="106" name="Picture 2120">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43775" y="36071175"/>
          <a:ext cx="923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219075</xdr:colOff>
      <xdr:row>160</xdr:row>
      <xdr:rowOff>9525</xdr:rowOff>
    </xdr:from>
    <xdr:to>
      <xdr:col>4</xdr:col>
      <xdr:colOff>1304925</xdr:colOff>
      <xdr:row>160</xdr:row>
      <xdr:rowOff>9525</xdr:rowOff>
    </xdr:to>
    <xdr:pic>
      <xdr:nvPicPr>
        <xdr:cNvPr id="107" name="Picture 2119">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58050" y="36071175"/>
          <a:ext cx="10858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485775</xdr:colOff>
      <xdr:row>160</xdr:row>
      <xdr:rowOff>9525</xdr:rowOff>
    </xdr:from>
    <xdr:to>
      <xdr:col>4</xdr:col>
      <xdr:colOff>1276350</xdr:colOff>
      <xdr:row>160</xdr:row>
      <xdr:rowOff>9525</xdr:rowOff>
    </xdr:to>
    <xdr:pic>
      <xdr:nvPicPr>
        <xdr:cNvPr id="108" name="Picture 2118">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24750" y="36071175"/>
          <a:ext cx="790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63500</xdr:colOff>
      <xdr:row>161</xdr:row>
      <xdr:rowOff>25400</xdr:rowOff>
    </xdr:from>
    <xdr:to>
      <xdr:col>4</xdr:col>
      <xdr:colOff>1866900</xdr:colOff>
      <xdr:row>161</xdr:row>
      <xdr:rowOff>1562100</xdr:rowOff>
    </xdr:to>
    <xdr:pic>
      <xdr:nvPicPr>
        <xdr:cNvPr id="109" name="Picture 2115">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6946900" y="114630200"/>
          <a:ext cx="1803400"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63500</xdr:colOff>
      <xdr:row>162</xdr:row>
      <xdr:rowOff>25400</xdr:rowOff>
    </xdr:from>
    <xdr:to>
      <xdr:col>4</xdr:col>
      <xdr:colOff>1511299</xdr:colOff>
      <xdr:row>162</xdr:row>
      <xdr:rowOff>1219200</xdr:rowOff>
    </xdr:to>
    <xdr:pic>
      <xdr:nvPicPr>
        <xdr:cNvPr id="110" name="Picture 2114">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6946900" y="116230400"/>
          <a:ext cx="14477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63500</xdr:colOff>
      <xdr:row>164</xdr:row>
      <xdr:rowOff>12700</xdr:rowOff>
    </xdr:from>
    <xdr:to>
      <xdr:col>4</xdr:col>
      <xdr:colOff>1219200</xdr:colOff>
      <xdr:row>164</xdr:row>
      <xdr:rowOff>1130300</xdr:rowOff>
    </xdr:to>
    <xdr:pic>
      <xdr:nvPicPr>
        <xdr:cNvPr id="111" name="Picture 1831">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946900" y="119011700"/>
          <a:ext cx="1155700"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76200</xdr:colOff>
      <xdr:row>165</xdr:row>
      <xdr:rowOff>12700</xdr:rowOff>
    </xdr:from>
    <xdr:to>
      <xdr:col>4</xdr:col>
      <xdr:colOff>1228975</xdr:colOff>
      <xdr:row>165</xdr:row>
      <xdr:rowOff>1155700</xdr:rowOff>
    </xdr:to>
    <xdr:pic>
      <xdr:nvPicPr>
        <xdr:cNvPr id="112" name="Picture 110">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959600" y="120180100"/>
          <a:ext cx="1152775"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50800</xdr:colOff>
      <xdr:row>166</xdr:row>
      <xdr:rowOff>38100</xdr:rowOff>
    </xdr:from>
    <xdr:to>
      <xdr:col>5</xdr:col>
      <xdr:colOff>0</xdr:colOff>
      <xdr:row>166</xdr:row>
      <xdr:rowOff>2590800</xdr:rowOff>
    </xdr:to>
    <xdr:pic>
      <xdr:nvPicPr>
        <xdr:cNvPr id="114" name="Picture 114" descr="Description: LastScan">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934200" y="121386600"/>
          <a:ext cx="1828800" cy="255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xdr:colOff>
      <xdr:row>167</xdr:row>
      <xdr:rowOff>12701</xdr:rowOff>
    </xdr:from>
    <xdr:to>
      <xdr:col>4</xdr:col>
      <xdr:colOff>1866900</xdr:colOff>
      <xdr:row>167</xdr:row>
      <xdr:rowOff>1295401</xdr:rowOff>
    </xdr:to>
    <xdr:pic>
      <xdr:nvPicPr>
        <xdr:cNvPr id="115" name="Picture 113">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6896100" y="124015501"/>
          <a:ext cx="1854200" cy="128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12700</xdr:colOff>
      <xdr:row>168</xdr:row>
      <xdr:rowOff>50800</xdr:rowOff>
    </xdr:from>
    <xdr:to>
      <xdr:col>4</xdr:col>
      <xdr:colOff>1828799</xdr:colOff>
      <xdr:row>168</xdr:row>
      <xdr:rowOff>1524000</xdr:rowOff>
    </xdr:to>
    <xdr:pic>
      <xdr:nvPicPr>
        <xdr:cNvPr id="116" name="Picture 1985">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6896100" y="125412500"/>
          <a:ext cx="1816099" cy="14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76200</xdr:colOff>
      <xdr:row>169</xdr:row>
      <xdr:rowOff>38100</xdr:rowOff>
    </xdr:from>
    <xdr:to>
      <xdr:col>4</xdr:col>
      <xdr:colOff>1841500</xdr:colOff>
      <xdr:row>169</xdr:row>
      <xdr:rowOff>1155700</xdr:rowOff>
    </xdr:to>
    <xdr:pic>
      <xdr:nvPicPr>
        <xdr:cNvPr id="117" name="Picture 1992">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6959600" y="126949200"/>
          <a:ext cx="1765300" cy="1117600"/>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4</xdr:col>
      <xdr:colOff>50800</xdr:colOff>
      <xdr:row>170</xdr:row>
      <xdr:rowOff>12701</xdr:rowOff>
    </xdr:from>
    <xdr:to>
      <xdr:col>4</xdr:col>
      <xdr:colOff>1295400</xdr:colOff>
      <xdr:row>170</xdr:row>
      <xdr:rowOff>1104901</xdr:rowOff>
    </xdr:to>
    <xdr:pic>
      <xdr:nvPicPr>
        <xdr:cNvPr id="118" name="Picture 3108">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6934200" y="128130301"/>
          <a:ext cx="1244600" cy="109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171</xdr:row>
      <xdr:rowOff>538538</xdr:rowOff>
    </xdr:from>
    <xdr:to>
      <xdr:col>4</xdr:col>
      <xdr:colOff>1854199</xdr:colOff>
      <xdr:row>175</xdr:row>
      <xdr:rowOff>355600</xdr:rowOff>
    </xdr:to>
    <xdr:pic>
      <xdr:nvPicPr>
        <xdr:cNvPr id="119" name="Picture 3107" descr="Description: IMG00268-20110324-103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6883400" y="129786438"/>
          <a:ext cx="1854199" cy="173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76200</xdr:colOff>
      <xdr:row>163</xdr:row>
      <xdr:rowOff>25400</xdr:rowOff>
    </xdr:from>
    <xdr:to>
      <xdr:col>4</xdr:col>
      <xdr:colOff>1206500</xdr:colOff>
      <xdr:row>163</xdr:row>
      <xdr:rowOff>1511299</xdr:rowOff>
    </xdr:to>
    <xdr:pic>
      <xdr:nvPicPr>
        <xdr:cNvPr id="120" name="Picture 3059" descr="Description: U:\PPE  PROJECT\Wader.jpg">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83" r:link="rId84" cstate="print">
          <a:extLst>
            <a:ext uri="{28A0092B-C50C-407E-A947-70E740481C1C}">
              <a14:useLocalDpi xmlns:a14="http://schemas.microsoft.com/office/drawing/2010/main" val="0"/>
            </a:ext>
          </a:extLst>
        </a:blip>
        <a:srcRect/>
        <a:stretch>
          <a:fillRect/>
        </a:stretch>
      </xdr:blipFill>
      <xdr:spPr bwMode="auto">
        <a:xfrm>
          <a:off x="6959600" y="117475000"/>
          <a:ext cx="1130300" cy="1485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xdr:row>
      <xdr:rowOff>1460501</xdr:rowOff>
    </xdr:from>
    <xdr:to>
      <xdr:col>4</xdr:col>
      <xdr:colOff>1841500</xdr:colOff>
      <xdr:row>140</xdr:row>
      <xdr:rowOff>1397001</xdr:rowOff>
    </xdr:to>
    <xdr:pic>
      <xdr:nvPicPr>
        <xdr:cNvPr id="122" name="Picture 121" descr="C:\Users\9995213\Pictures\Metagard.jpg">
          <a:extLst>
            <a:ext uri="{FF2B5EF4-FFF2-40B4-BE49-F238E27FC236}">
              <a16:creationId xmlns:a16="http://schemas.microsoft.com/office/drawing/2014/main" id="{00000000-0008-0000-0100-00007A000000}"/>
            </a:ext>
          </a:extLst>
        </xdr:cNvPr>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883400" y="83070701"/>
          <a:ext cx="1841500" cy="1409700"/>
        </a:xfrm>
        <a:prstGeom prst="rect">
          <a:avLst/>
        </a:prstGeom>
        <a:noFill/>
        <a:ln>
          <a:noFill/>
        </a:ln>
      </xdr:spPr>
    </xdr:pic>
    <xdr:clientData/>
  </xdr:twoCellAnchor>
  <xdr:twoCellAnchor editAs="oneCell">
    <xdr:from>
      <xdr:col>4</xdr:col>
      <xdr:colOff>0</xdr:colOff>
      <xdr:row>140</xdr:row>
      <xdr:rowOff>1409701</xdr:rowOff>
    </xdr:from>
    <xdr:to>
      <xdr:col>4</xdr:col>
      <xdr:colOff>1828800</xdr:colOff>
      <xdr:row>141</xdr:row>
      <xdr:rowOff>1397001</xdr:rowOff>
    </xdr:to>
    <xdr:pic>
      <xdr:nvPicPr>
        <xdr:cNvPr id="131" name="Picture 130">
          <a:extLst>
            <a:ext uri="{FF2B5EF4-FFF2-40B4-BE49-F238E27FC236}">
              <a16:creationId xmlns:a16="http://schemas.microsoft.com/office/drawing/2014/main" id="{00000000-0008-0000-0100-000083000000}"/>
            </a:ext>
          </a:extLst>
        </xdr:cNvPr>
        <xdr:cNvPicPr/>
      </xdr:nvPicPr>
      <xdr:blipFill>
        <a:blip xmlns:r="http://schemas.openxmlformats.org/officeDocument/2006/relationships" r:embed="rId86"/>
        <a:stretch>
          <a:fillRect/>
        </a:stretch>
      </xdr:blipFill>
      <xdr:spPr>
        <a:xfrm>
          <a:off x="6883400" y="84493101"/>
          <a:ext cx="1828800" cy="1422400"/>
        </a:xfrm>
        <a:prstGeom prst="rect">
          <a:avLst/>
        </a:prstGeom>
      </xdr:spPr>
    </xdr:pic>
    <xdr:clientData/>
  </xdr:twoCellAnchor>
  <xdr:twoCellAnchor editAs="oneCell">
    <xdr:from>
      <xdr:col>4</xdr:col>
      <xdr:colOff>50801</xdr:colOff>
      <xdr:row>142</xdr:row>
      <xdr:rowOff>38100</xdr:rowOff>
    </xdr:from>
    <xdr:to>
      <xdr:col>4</xdr:col>
      <xdr:colOff>1854203</xdr:colOff>
      <xdr:row>142</xdr:row>
      <xdr:rowOff>1397000</xdr:rowOff>
    </xdr:to>
    <xdr:pic>
      <xdr:nvPicPr>
        <xdr:cNvPr id="132" name="Picture 131">
          <a:extLst>
            <a:ext uri="{FF2B5EF4-FFF2-40B4-BE49-F238E27FC236}">
              <a16:creationId xmlns:a16="http://schemas.microsoft.com/office/drawing/2014/main" id="{00000000-0008-0000-0100-000084000000}"/>
            </a:ext>
          </a:extLst>
        </xdr:cNvPr>
        <xdr:cNvPicPr/>
      </xdr:nvPicPr>
      <xdr:blipFill>
        <a:blip xmlns:r="http://schemas.openxmlformats.org/officeDocument/2006/relationships" r:embed="rId87"/>
        <a:stretch>
          <a:fillRect/>
        </a:stretch>
      </xdr:blipFill>
      <xdr:spPr>
        <a:xfrm rot="16200000">
          <a:off x="7156452" y="85769449"/>
          <a:ext cx="1358900" cy="1803402"/>
        </a:xfrm>
        <a:prstGeom prst="rect">
          <a:avLst/>
        </a:prstGeom>
      </xdr:spPr>
    </xdr:pic>
    <xdr:clientData/>
  </xdr:twoCellAnchor>
  <xdr:twoCellAnchor editAs="oneCell">
    <xdr:from>
      <xdr:col>4</xdr:col>
      <xdr:colOff>38100</xdr:colOff>
      <xdr:row>143</xdr:row>
      <xdr:rowOff>42550</xdr:rowOff>
    </xdr:from>
    <xdr:to>
      <xdr:col>4</xdr:col>
      <xdr:colOff>1866900</xdr:colOff>
      <xdr:row>143</xdr:row>
      <xdr:rowOff>990600</xdr:rowOff>
    </xdr:to>
    <xdr:pic>
      <xdr:nvPicPr>
        <xdr:cNvPr id="133" name="Picture 132">
          <a:extLst>
            <a:ext uri="{FF2B5EF4-FFF2-40B4-BE49-F238E27FC236}">
              <a16:creationId xmlns:a16="http://schemas.microsoft.com/office/drawing/2014/main" id="{00000000-0008-0000-0100-000085000000}"/>
            </a:ext>
          </a:extLst>
        </xdr:cNvPr>
        <xdr:cNvPicPr/>
      </xdr:nvPicPr>
      <xdr:blipFill>
        <a:blip xmlns:r="http://schemas.openxmlformats.org/officeDocument/2006/relationships" r:embed="rId88"/>
        <a:stretch>
          <a:fillRect/>
        </a:stretch>
      </xdr:blipFill>
      <xdr:spPr>
        <a:xfrm rot="5400000">
          <a:off x="7361875" y="86990875"/>
          <a:ext cx="948050" cy="1828800"/>
        </a:xfrm>
        <a:prstGeom prst="rect">
          <a:avLst/>
        </a:prstGeom>
      </xdr:spPr>
    </xdr:pic>
    <xdr:clientData/>
  </xdr:twoCellAnchor>
  <xdr:twoCellAnchor editAs="oneCell">
    <xdr:from>
      <xdr:col>4</xdr:col>
      <xdr:colOff>0</xdr:colOff>
      <xdr:row>121</xdr:row>
      <xdr:rowOff>0</xdr:rowOff>
    </xdr:from>
    <xdr:to>
      <xdr:col>4</xdr:col>
      <xdr:colOff>1790700</xdr:colOff>
      <xdr:row>121</xdr:row>
      <xdr:rowOff>948539</xdr:rowOff>
    </xdr:to>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89"/>
        <a:stretch>
          <a:fillRect/>
        </a:stretch>
      </xdr:blipFill>
      <xdr:spPr>
        <a:xfrm>
          <a:off x="5092700" y="65417700"/>
          <a:ext cx="1790700" cy="948539"/>
        </a:xfrm>
        <a:prstGeom prst="rect">
          <a:avLst/>
        </a:prstGeom>
      </xdr:spPr>
    </xdr:pic>
    <xdr:clientData/>
  </xdr:twoCellAnchor>
  <xdr:twoCellAnchor editAs="oneCell">
    <xdr:from>
      <xdr:col>4</xdr:col>
      <xdr:colOff>86758</xdr:colOff>
      <xdr:row>123</xdr:row>
      <xdr:rowOff>38100</xdr:rowOff>
    </xdr:from>
    <xdr:to>
      <xdr:col>4</xdr:col>
      <xdr:colOff>1663700</xdr:colOff>
      <xdr:row>123</xdr:row>
      <xdr:rowOff>730619</xdr:rowOff>
    </xdr:to>
    <xdr:pic>
      <xdr:nvPicPr>
        <xdr:cNvPr id="54" name="Picture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90"/>
        <a:stretch>
          <a:fillRect/>
        </a:stretch>
      </xdr:blipFill>
      <xdr:spPr>
        <a:xfrm>
          <a:off x="5179458" y="67284600"/>
          <a:ext cx="1576942" cy="692519"/>
        </a:xfrm>
        <a:prstGeom prst="rect">
          <a:avLst/>
        </a:prstGeom>
      </xdr:spPr>
    </xdr:pic>
    <xdr:clientData/>
  </xdr:twoCellAnchor>
  <xdr:twoCellAnchor editAs="oneCell">
    <xdr:from>
      <xdr:col>4</xdr:col>
      <xdr:colOff>58882</xdr:colOff>
      <xdr:row>124</xdr:row>
      <xdr:rowOff>38100</xdr:rowOff>
    </xdr:from>
    <xdr:to>
      <xdr:col>4</xdr:col>
      <xdr:colOff>1758724</xdr:colOff>
      <xdr:row>124</xdr:row>
      <xdr:rowOff>628571</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91"/>
        <a:stretch>
          <a:fillRect/>
        </a:stretch>
      </xdr:blipFill>
      <xdr:spPr>
        <a:xfrm>
          <a:off x="5151582" y="68033900"/>
          <a:ext cx="1699842" cy="590471"/>
        </a:xfrm>
        <a:prstGeom prst="rect">
          <a:avLst/>
        </a:prstGeom>
      </xdr:spPr>
    </xdr:pic>
    <xdr:clientData/>
  </xdr:twoCellAnchor>
  <xdr:twoCellAnchor editAs="oneCell">
    <xdr:from>
      <xdr:col>4</xdr:col>
      <xdr:colOff>25400</xdr:colOff>
      <xdr:row>134</xdr:row>
      <xdr:rowOff>139700</xdr:rowOff>
    </xdr:from>
    <xdr:to>
      <xdr:col>4</xdr:col>
      <xdr:colOff>863600</xdr:colOff>
      <xdr:row>134</xdr:row>
      <xdr:rowOff>818243</xdr:rowOff>
    </xdr:to>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92"/>
        <a:stretch>
          <a:fillRect/>
        </a:stretch>
      </xdr:blipFill>
      <xdr:spPr>
        <a:xfrm>
          <a:off x="5118100" y="75171300"/>
          <a:ext cx="838200" cy="678543"/>
        </a:xfrm>
        <a:prstGeom prst="rect">
          <a:avLst/>
        </a:prstGeom>
      </xdr:spPr>
    </xdr:pic>
    <xdr:clientData/>
  </xdr:twoCellAnchor>
  <xdr:twoCellAnchor editAs="oneCell">
    <xdr:from>
      <xdr:col>4</xdr:col>
      <xdr:colOff>939800</xdr:colOff>
      <xdr:row>134</xdr:row>
      <xdr:rowOff>101600</xdr:rowOff>
    </xdr:from>
    <xdr:to>
      <xdr:col>4</xdr:col>
      <xdr:colOff>1806467</xdr:colOff>
      <xdr:row>134</xdr:row>
      <xdr:rowOff>920648</xdr:rowOff>
    </xdr:to>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93"/>
        <a:stretch>
          <a:fillRect/>
        </a:stretch>
      </xdr:blipFill>
      <xdr:spPr>
        <a:xfrm>
          <a:off x="6032500" y="75133200"/>
          <a:ext cx="866667" cy="819048"/>
        </a:xfrm>
        <a:prstGeom prst="rect">
          <a:avLst/>
        </a:prstGeom>
      </xdr:spPr>
    </xdr:pic>
    <xdr:clientData/>
  </xdr:twoCellAnchor>
  <xdr:twoCellAnchor editAs="oneCell">
    <xdr:from>
      <xdr:col>4</xdr:col>
      <xdr:colOff>304800</xdr:colOff>
      <xdr:row>136</xdr:row>
      <xdr:rowOff>114301</xdr:rowOff>
    </xdr:from>
    <xdr:to>
      <xdr:col>4</xdr:col>
      <xdr:colOff>1411706</xdr:colOff>
      <xdr:row>136</xdr:row>
      <xdr:rowOff>1333501</xdr:rowOff>
    </xdr:to>
    <xdr:pic>
      <xdr:nvPicPr>
        <xdr:cNvPr id="59" name="Picture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94"/>
        <a:stretch>
          <a:fillRect/>
        </a:stretch>
      </xdr:blipFill>
      <xdr:spPr>
        <a:xfrm>
          <a:off x="5397500" y="77470001"/>
          <a:ext cx="1106906" cy="1219200"/>
        </a:xfrm>
        <a:prstGeom prst="rect">
          <a:avLst/>
        </a:prstGeom>
      </xdr:spPr>
    </xdr:pic>
    <xdr:clientData/>
  </xdr:twoCellAnchor>
  <xdr:twoCellAnchor editAs="oneCell">
    <xdr:from>
      <xdr:col>4</xdr:col>
      <xdr:colOff>25399</xdr:colOff>
      <xdr:row>139</xdr:row>
      <xdr:rowOff>355600</xdr:rowOff>
    </xdr:from>
    <xdr:to>
      <xdr:col>4</xdr:col>
      <xdr:colOff>1782536</xdr:colOff>
      <xdr:row>139</xdr:row>
      <xdr:rowOff>1168400</xdr:rowOff>
    </xdr:to>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95"/>
        <a:stretch>
          <a:fillRect/>
        </a:stretch>
      </xdr:blipFill>
      <xdr:spPr>
        <a:xfrm>
          <a:off x="5118099" y="81965800"/>
          <a:ext cx="1757137" cy="812800"/>
        </a:xfrm>
        <a:prstGeom prst="rect">
          <a:avLst/>
        </a:prstGeom>
      </xdr:spPr>
    </xdr:pic>
    <xdr:clientData/>
  </xdr:twoCellAnchor>
  <xdr:twoCellAnchor editAs="oneCell">
    <xdr:from>
      <xdr:col>4</xdr:col>
      <xdr:colOff>114300</xdr:colOff>
      <xdr:row>154</xdr:row>
      <xdr:rowOff>254000</xdr:rowOff>
    </xdr:from>
    <xdr:to>
      <xdr:col>4</xdr:col>
      <xdr:colOff>1790700</xdr:colOff>
      <xdr:row>154</xdr:row>
      <xdr:rowOff>887863</xdr:rowOff>
    </xdr:to>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96"/>
        <a:stretch>
          <a:fillRect/>
        </a:stretch>
      </xdr:blipFill>
      <xdr:spPr>
        <a:xfrm>
          <a:off x="5207000" y="104330500"/>
          <a:ext cx="1676400" cy="6338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Microsoft_Visio_2003-2010_Drawing.vsd"/><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780"/>
  <sheetViews>
    <sheetView tabSelected="1" zoomScale="75" zoomScaleNormal="75" workbookViewId="0">
      <selection activeCell="A3" sqref="A3:M3"/>
    </sheetView>
  </sheetViews>
  <sheetFormatPr defaultColWidth="28.28515625" defaultRowHeight="15.75" x14ac:dyDescent="0.25"/>
  <cols>
    <col min="1" max="1" width="10.7109375" style="24" customWidth="1"/>
    <col min="2" max="2" width="9.7109375" style="15" customWidth="1"/>
    <col min="3" max="4" width="28.28515625" style="12"/>
    <col min="5" max="5" width="28.28515625" style="24"/>
    <col min="6" max="6" width="29.28515625" style="24" customWidth="1"/>
    <col min="7" max="7" width="22.28515625" style="24" customWidth="1"/>
    <col min="8" max="8" width="18.7109375" style="10" customWidth="1"/>
    <col min="9" max="9" width="18.42578125" style="5" customWidth="1"/>
    <col min="10" max="10" width="19.28515625" style="5" customWidth="1"/>
    <col min="11" max="11" width="17.5703125" style="5" customWidth="1"/>
    <col min="12" max="13" width="22.28515625" style="100" customWidth="1"/>
    <col min="14" max="16384" width="28.28515625" style="24"/>
  </cols>
  <sheetData>
    <row r="1" spans="1:13" s="14" customFormat="1" ht="42.75" customHeight="1" x14ac:dyDescent="0.25">
      <c r="A1" s="185" t="s">
        <v>152</v>
      </c>
      <c r="B1" s="186"/>
      <c r="C1" s="186"/>
      <c r="D1" s="186"/>
      <c r="E1" s="186"/>
      <c r="F1" s="186"/>
      <c r="G1" s="186"/>
      <c r="H1" s="186"/>
      <c r="I1" s="186"/>
      <c r="J1" s="186"/>
      <c r="K1" s="186"/>
      <c r="L1" s="186"/>
      <c r="M1" s="187"/>
    </row>
    <row r="2" spans="1:13" s="14" customFormat="1" ht="20.25" customHeight="1" x14ac:dyDescent="0.35">
      <c r="A2" s="188"/>
      <c r="B2" s="189"/>
      <c r="C2" s="189"/>
      <c r="D2" s="189"/>
      <c r="E2" s="189"/>
      <c r="F2" s="189"/>
      <c r="G2" s="189"/>
      <c r="H2" s="189"/>
      <c r="I2" s="189"/>
      <c r="J2" s="189"/>
      <c r="K2" s="189"/>
      <c r="L2" s="189"/>
      <c r="M2" s="190"/>
    </row>
    <row r="3" spans="1:13" s="14" customFormat="1" ht="36.75" customHeight="1" x14ac:dyDescent="0.25">
      <c r="A3" s="191" t="s">
        <v>231</v>
      </c>
      <c r="B3" s="192"/>
      <c r="C3" s="192"/>
      <c r="D3" s="192"/>
      <c r="E3" s="192"/>
      <c r="F3" s="192"/>
      <c r="G3" s="192"/>
      <c r="H3" s="192"/>
      <c r="I3" s="192"/>
      <c r="J3" s="192"/>
      <c r="K3" s="192"/>
      <c r="L3" s="192"/>
      <c r="M3" s="193"/>
    </row>
    <row r="4" spans="1:13" s="14" customFormat="1" ht="35.25" customHeight="1" x14ac:dyDescent="0.35">
      <c r="A4" s="194"/>
      <c r="B4" s="195"/>
      <c r="C4" s="195"/>
      <c r="D4" s="195"/>
      <c r="E4" s="195"/>
      <c r="F4" s="195"/>
      <c r="G4" s="195"/>
      <c r="H4" s="195"/>
      <c r="I4" s="195"/>
      <c r="J4" s="195"/>
      <c r="K4" s="195"/>
      <c r="L4" s="195"/>
      <c r="M4" s="196"/>
    </row>
    <row r="5" spans="1:13" ht="38.25" customHeight="1" thickBot="1" x14ac:dyDescent="0.3">
      <c r="A5" s="181" t="s">
        <v>133</v>
      </c>
      <c r="B5" s="182"/>
      <c r="C5" s="182"/>
      <c r="D5" s="182"/>
      <c r="E5" s="182"/>
      <c r="F5" s="182"/>
      <c r="G5" s="182"/>
      <c r="H5" s="182"/>
      <c r="I5" s="182"/>
      <c r="J5" s="182"/>
      <c r="K5" s="183"/>
      <c r="L5" s="183"/>
      <c r="M5" s="184"/>
    </row>
    <row r="6" spans="1:13" ht="20.25" customHeight="1" thickBot="1" x14ac:dyDescent="0.3">
      <c r="A6" s="178" t="s">
        <v>71</v>
      </c>
      <c r="B6" s="179"/>
      <c r="C6" s="179"/>
      <c r="D6" s="179"/>
      <c r="E6" s="179"/>
      <c r="F6" s="179"/>
      <c r="G6" s="180"/>
      <c r="H6" s="51"/>
      <c r="I6" s="51"/>
      <c r="J6" s="46"/>
      <c r="K6" s="86"/>
      <c r="L6" s="199" t="s">
        <v>153</v>
      </c>
      <c r="M6" s="201" t="s">
        <v>155</v>
      </c>
    </row>
    <row r="7" spans="1:13" s="28" customFormat="1" ht="54" customHeight="1" thickBot="1" x14ac:dyDescent="0.3">
      <c r="A7" s="4" t="s">
        <v>91</v>
      </c>
      <c r="B7" s="4" t="s">
        <v>0</v>
      </c>
      <c r="C7" s="197" t="s">
        <v>90</v>
      </c>
      <c r="D7" s="198"/>
      <c r="E7" s="4" t="s">
        <v>89</v>
      </c>
      <c r="F7" s="4" t="s">
        <v>124</v>
      </c>
      <c r="G7" s="4" t="s">
        <v>74</v>
      </c>
      <c r="H7" s="79" t="s">
        <v>69</v>
      </c>
      <c r="I7" s="79" t="s">
        <v>70</v>
      </c>
      <c r="J7" s="45" t="s">
        <v>123</v>
      </c>
      <c r="K7" s="45" t="s">
        <v>134</v>
      </c>
      <c r="L7" s="200"/>
      <c r="M7" s="202"/>
    </row>
    <row r="8" spans="1:13" s="13" customFormat="1" ht="36" customHeight="1" thickBot="1" x14ac:dyDescent="0.3">
      <c r="A8" s="169">
        <v>1</v>
      </c>
      <c r="B8" s="169" t="s">
        <v>73</v>
      </c>
      <c r="C8" s="163" t="s">
        <v>156</v>
      </c>
      <c r="D8" s="164"/>
      <c r="E8" s="160"/>
      <c r="F8" s="175">
        <v>1000</v>
      </c>
      <c r="G8" s="6" t="s">
        <v>76</v>
      </c>
      <c r="H8" s="154"/>
      <c r="I8" s="154"/>
      <c r="J8" s="154"/>
      <c r="K8" s="11"/>
      <c r="L8" s="88"/>
      <c r="M8" s="89"/>
    </row>
    <row r="9" spans="1:13" s="13" customFormat="1" ht="31.5" customHeight="1" thickBot="1" x14ac:dyDescent="0.3">
      <c r="A9" s="170"/>
      <c r="B9" s="170"/>
      <c r="C9" s="165"/>
      <c r="D9" s="166"/>
      <c r="E9" s="161"/>
      <c r="F9" s="176"/>
      <c r="G9" s="7" t="s">
        <v>77</v>
      </c>
      <c r="H9" s="155"/>
      <c r="I9" s="155"/>
      <c r="J9" s="155"/>
      <c r="K9" s="39"/>
      <c r="L9" s="90"/>
      <c r="M9" s="91"/>
    </row>
    <row r="10" spans="1:13" s="13" customFormat="1" ht="31.5" customHeight="1" thickBot="1" x14ac:dyDescent="0.3">
      <c r="A10" s="170"/>
      <c r="B10" s="170"/>
      <c r="C10" s="165"/>
      <c r="D10" s="166"/>
      <c r="E10" s="161"/>
      <c r="F10" s="176"/>
      <c r="G10" s="7" t="s">
        <v>78</v>
      </c>
      <c r="H10" s="155"/>
      <c r="I10" s="155"/>
      <c r="J10" s="155"/>
      <c r="K10" s="11"/>
      <c r="L10" s="90"/>
      <c r="M10" s="91"/>
    </row>
    <row r="11" spans="1:13" s="13" customFormat="1" ht="31.5" customHeight="1" thickBot="1" x14ac:dyDescent="0.3">
      <c r="A11" s="170"/>
      <c r="B11" s="170"/>
      <c r="C11" s="165"/>
      <c r="D11" s="166"/>
      <c r="E11" s="161"/>
      <c r="F11" s="176"/>
      <c r="G11" s="7" t="s">
        <v>79</v>
      </c>
      <c r="H11" s="155"/>
      <c r="I11" s="155"/>
      <c r="J11" s="155"/>
      <c r="K11" s="11"/>
      <c r="L11" s="90"/>
      <c r="M11" s="91"/>
    </row>
    <row r="12" spans="1:13" s="13" customFormat="1" ht="31.5" customHeight="1" thickBot="1" x14ac:dyDescent="0.3">
      <c r="A12" s="170"/>
      <c r="B12" s="170"/>
      <c r="C12" s="165"/>
      <c r="D12" s="166"/>
      <c r="E12" s="161"/>
      <c r="F12" s="176"/>
      <c r="G12" s="7" t="s">
        <v>80</v>
      </c>
      <c r="H12" s="155"/>
      <c r="I12" s="155"/>
      <c r="J12" s="155"/>
      <c r="K12" s="11"/>
      <c r="L12" s="90"/>
      <c r="M12" s="91"/>
    </row>
    <row r="13" spans="1:13" s="13" customFormat="1" ht="31.5" customHeight="1" thickBot="1" x14ac:dyDescent="0.3">
      <c r="A13" s="171"/>
      <c r="B13" s="171"/>
      <c r="C13" s="167"/>
      <c r="D13" s="168"/>
      <c r="E13" s="162"/>
      <c r="F13" s="177"/>
      <c r="G13" s="8" t="s">
        <v>81</v>
      </c>
      <c r="H13" s="156"/>
      <c r="I13" s="156"/>
      <c r="J13" s="156"/>
      <c r="K13" s="11"/>
      <c r="L13" s="92"/>
      <c r="M13" s="93"/>
    </row>
    <row r="14" spans="1:13" s="13" customFormat="1" ht="31.5" customHeight="1" thickBot="1" x14ac:dyDescent="0.3">
      <c r="A14" s="169">
        <f>SUM(A8+1)</f>
        <v>2</v>
      </c>
      <c r="B14" s="169" t="s">
        <v>73</v>
      </c>
      <c r="C14" s="163" t="s">
        <v>157</v>
      </c>
      <c r="D14" s="164"/>
      <c r="E14" s="160"/>
      <c r="F14" s="175">
        <v>320</v>
      </c>
      <c r="G14" s="6" t="s">
        <v>76</v>
      </c>
      <c r="H14" s="154"/>
      <c r="I14" s="154"/>
      <c r="J14" s="154"/>
      <c r="K14" s="11"/>
      <c r="L14" s="88"/>
      <c r="M14" s="89"/>
    </row>
    <row r="15" spans="1:13" s="13" customFormat="1" ht="31.5" customHeight="1" thickBot="1" x14ac:dyDescent="0.3">
      <c r="A15" s="170"/>
      <c r="B15" s="170"/>
      <c r="C15" s="165"/>
      <c r="D15" s="166"/>
      <c r="E15" s="161"/>
      <c r="F15" s="176"/>
      <c r="G15" s="7" t="s">
        <v>77</v>
      </c>
      <c r="H15" s="155"/>
      <c r="I15" s="155"/>
      <c r="J15" s="155"/>
      <c r="K15" s="11"/>
      <c r="L15" s="90"/>
      <c r="M15" s="91"/>
    </row>
    <row r="16" spans="1:13" s="13" customFormat="1" ht="31.5" customHeight="1" thickBot="1" x14ac:dyDescent="0.3">
      <c r="A16" s="170"/>
      <c r="B16" s="170"/>
      <c r="C16" s="165"/>
      <c r="D16" s="166"/>
      <c r="E16" s="161"/>
      <c r="F16" s="176"/>
      <c r="G16" s="7" t="s">
        <v>78</v>
      </c>
      <c r="H16" s="155"/>
      <c r="I16" s="155"/>
      <c r="J16" s="155"/>
      <c r="K16" s="11"/>
      <c r="L16" s="90"/>
      <c r="M16" s="91"/>
    </row>
    <row r="17" spans="1:13" s="13" customFormat="1" ht="31.5" customHeight="1" thickBot="1" x14ac:dyDescent="0.3">
      <c r="A17" s="170"/>
      <c r="B17" s="170"/>
      <c r="C17" s="165"/>
      <c r="D17" s="166"/>
      <c r="E17" s="161"/>
      <c r="F17" s="176"/>
      <c r="G17" s="7" t="s">
        <v>79</v>
      </c>
      <c r="H17" s="155"/>
      <c r="I17" s="155"/>
      <c r="J17" s="155"/>
      <c r="K17" s="11"/>
      <c r="L17" s="90"/>
      <c r="M17" s="91"/>
    </row>
    <row r="18" spans="1:13" s="13" customFormat="1" ht="31.5" customHeight="1" thickBot="1" x14ac:dyDescent="0.3">
      <c r="A18" s="170"/>
      <c r="B18" s="170"/>
      <c r="C18" s="165"/>
      <c r="D18" s="166"/>
      <c r="E18" s="161"/>
      <c r="F18" s="176"/>
      <c r="G18" s="7" t="s">
        <v>80</v>
      </c>
      <c r="H18" s="155"/>
      <c r="I18" s="155"/>
      <c r="J18" s="155"/>
      <c r="K18" s="11"/>
      <c r="L18" s="90"/>
      <c r="M18" s="91"/>
    </row>
    <row r="19" spans="1:13" s="13" customFormat="1" ht="31.5" customHeight="1" thickBot="1" x14ac:dyDescent="0.3">
      <c r="A19" s="171"/>
      <c r="B19" s="171"/>
      <c r="C19" s="167"/>
      <c r="D19" s="168"/>
      <c r="E19" s="162"/>
      <c r="F19" s="177"/>
      <c r="G19" s="7" t="s">
        <v>81</v>
      </c>
      <c r="H19" s="156"/>
      <c r="I19" s="156"/>
      <c r="J19" s="156"/>
      <c r="K19" s="11"/>
      <c r="L19" s="92"/>
      <c r="M19" s="93"/>
    </row>
    <row r="20" spans="1:13" s="13" customFormat="1" ht="30" customHeight="1" thickBot="1" x14ac:dyDescent="0.3">
      <c r="A20" s="169">
        <f>SUM(A14+1)</f>
        <v>3</v>
      </c>
      <c r="B20" s="169" t="s">
        <v>73</v>
      </c>
      <c r="C20" s="163" t="s">
        <v>158</v>
      </c>
      <c r="D20" s="164"/>
      <c r="E20" s="160"/>
      <c r="F20" s="175">
        <v>320</v>
      </c>
      <c r="G20" s="6" t="s">
        <v>76</v>
      </c>
      <c r="H20" s="154"/>
      <c r="I20" s="154"/>
      <c r="J20" s="154"/>
      <c r="K20" s="11"/>
      <c r="L20" s="90"/>
      <c r="M20" s="91"/>
    </row>
    <row r="21" spans="1:13" s="13" customFormat="1" ht="32.25" customHeight="1" thickBot="1" x14ac:dyDescent="0.3">
      <c r="A21" s="170"/>
      <c r="B21" s="170"/>
      <c r="C21" s="165"/>
      <c r="D21" s="166"/>
      <c r="E21" s="161"/>
      <c r="F21" s="176"/>
      <c r="G21" s="7" t="s">
        <v>77</v>
      </c>
      <c r="H21" s="155"/>
      <c r="I21" s="155"/>
      <c r="J21" s="155"/>
      <c r="K21" s="11"/>
      <c r="L21" s="90"/>
      <c r="M21" s="91"/>
    </row>
    <row r="22" spans="1:13" s="13" customFormat="1" ht="32.25" customHeight="1" thickBot="1" x14ac:dyDescent="0.3">
      <c r="A22" s="170"/>
      <c r="B22" s="170"/>
      <c r="C22" s="165"/>
      <c r="D22" s="166"/>
      <c r="E22" s="161"/>
      <c r="F22" s="176"/>
      <c r="G22" s="7" t="s">
        <v>78</v>
      </c>
      <c r="H22" s="155"/>
      <c r="I22" s="155"/>
      <c r="J22" s="155"/>
      <c r="K22" s="11"/>
      <c r="L22" s="90"/>
      <c r="M22" s="91"/>
    </row>
    <row r="23" spans="1:13" s="13" customFormat="1" ht="32.25" customHeight="1" thickBot="1" x14ac:dyDescent="0.3">
      <c r="A23" s="170"/>
      <c r="B23" s="170"/>
      <c r="C23" s="165"/>
      <c r="D23" s="166"/>
      <c r="E23" s="161"/>
      <c r="F23" s="176"/>
      <c r="G23" s="7" t="s">
        <v>79</v>
      </c>
      <c r="H23" s="155"/>
      <c r="I23" s="155"/>
      <c r="J23" s="155"/>
      <c r="K23" s="11"/>
      <c r="L23" s="90"/>
      <c r="M23" s="91"/>
    </row>
    <row r="24" spans="1:13" s="13" customFormat="1" ht="32.25" customHeight="1" thickBot="1" x14ac:dyDescent="0.3">
      <c r="A24" s="170"/>
      <c r="B24" s="170"/>
      <c r="C24" s="165"/>
      <c r="D24" s="166"/>
      <c r="E24" s="161"/>
      <c r="F24" s="176"/>
      <c r="G24" s="7" t="s">
        <v>80</v>
      </c>
      <c r="H24" s="155"/>
      <c r="I24" s="155"/>
      <c r="J24" s="155"/>
      <c r="K24" s="11"/>
      <c r="L24" s="90"/>
      <c r="M24" s="91"/>
    </row>
    <row r="25" spans="1:13" s="13" customFormat="1" ht="32.25" customHeight="1" thickBot="1" x14ac:dyDescent="0.3">
      <c r="A25" s="171"/>
      <c r="B25" s="171"/>
      <c r="C25" s="167"/>
      <c r="D25" s="168"/>
      <c r="E25" s="162"/>
      <c r="F25" s="177"/>
      <c r="G25" s="7" t="s">
        <v>81</v>
      </c>
      <c r="H25" s="156"/>
      <c r="I25" s="156"/>
      <c r="J25" s="156"/>
      <c r="K25" s="11"/>
      <c r="L25" s="92"/>
      <c r="M25" s="93"/>
    </row>
    <row r="26" spans="1:13" s="13" customFormat="1" ht="30.75" customHeight="1" thickBot="1" x14ac:dyDescent="0.3">
      <c r="A26" s="169">
        <f>SUM(A20+1)</f>
        <v>4</v>
      </c>
      <c r="B26" s="169" t="s">
        <v>73</v>
      </c>
      <c r="C26" s="163" t="s">
        <v>54</v>
      </c>
      <c r="D26" s="164"/>
      <c r="E26" s="160"/>
      <c r="F26" s="175">
        <v>400</v>
      </c>
      <c r="G26" s="6" t="s">
        <v>76</v>
      </c>
      <c r="H26" s="154"/>
      <c r="I26" s="154"/>
      <c r="J26" s="154"/>
      <c r="K26" s="11"/>
      <c r="L26" s="94"/>
      <c r="M26" s="95"/>
    </row>
    <row r="27" spans="1:13" s="13" customFormat="1" ht="31.5" customHeight="1" thickBot="1" x14ac:dyDescent="0.3">
      <c r="A27" s="170"/>
      <c r="B27" s="170"/>
      <c r="C27" s="165"/>
      <c r="D27" s="166"/>
      <c r="E27" s="161"/>
      <c r="F27" s="176"/>
      <c r="G27" s="7" t="s">
        <v>77</v>
      </c>
      <c r="H27" s="155"/>
      <c r="I27" s="155"/>
      <c r="J27" s="155"/>
      <c r="K27" s="11"/>
      <c r="L27" s="90"/>
      <c r="M27" s="91"/>
    </row>
    <row r="28" spans="1:13" s="13" customFormat="1" ht="31.5" customHeight="1" thickBot="1" x14ac:dyDescent="0.3">
      <c r="A28" s="170"/>
      <c r="B28" s="170"/>
      <c r="C28" s="165"/>
      <c r="D28" s="166"/>
      <c r="E28" s="161"/>
      <c r="F28" s="176"/>
      <c r="G28" s="7" t="s">
        <v>78</v>
      </c>
      <c r="H28" s="155"/>
      <c r="I28" s="155"/>
      <c r="J28" s="155"/>
      <c r="K28" s="11"/>
      <c r="L28" s="90"/>
      <c r="M28" s="91"/>
    </row>
    <row r="29" spans="1:13" s="13" customFormat="1" ht="31.5" customHeight="1" thickBot="1" x14ac:dyDescent="0.3">
      <c r="A29" s="170"/>
      <c r="B29" s="170"/>
      <c r="C29" s="165"/>
      <c r="D29" s="166"/>
      <c r="E29" s="161"/>
      <c r="F29" s="176"/>
      <c r="G29" s="7" t="s">
        <v>79</v>
      </c>
      <c r="H29" s="155"/>
      <c r="I29" s="155"/>
      <c r="J29" s="155"/>
      <c r="K29" s="11"/>
      <c r="L29" s="90"/>
      <c r="M29" s="91"/>
    </row>
    <row r="30" spans="1:13" s="13" customFormat="1" ht="31.5" customHeight="1" thickBot="1" x14ac:dyDescent="0.3">
      <c r="A30" s="170"/>
      <c r="B30" s="170"/>
      <c r="C30" s="165"/>
      <c r="D30" s="166"/>
      <c r="E30" s="161"/>
      <c r="F30" s="176"/>
      <c r="G30" s="7" t="s">
        <v>80</v>
      </c>
      <c r="H30" s="155"/>
      <c r="I30" s="155"/>
      <c r="J30" s="155"/>
      <c r="K30" s="11"/>
      <c r="L30" s="90"/>
      <c r="M30" s="91"/>
    </row>
    <row r="31" spans="1:13" s="13" customFormat="1" ht="31.5" customHeight="1" thickBot="1" x14ac:dyDescent="0.3">
      <c r="A31" s="171"/>
      <c r="B31" s="171"/>
      <c r="C31" s="167"/>
      <c r="D31" s="168"/>
      <c r="E31" s="162"/>
      <c r="F31" s="177"/>
      <c r="G31" s="7" t="s">
        <v>81</v>
      </c>
      <c r="H31" s="156"/>
      <c r="I31" s="156"/>
      <c r="J31" s="156"/>
      <c r="K31" s="11"/>
      <c r="L31" s="92"/>
      <c r="M31" s="93"/>
    </row>
    <row r="32" spans="1:13" s="13" customFormat="1" ht="31.5" customHeight="1" thickBot="1" x14ac:dyDescent="0.3">
      <c r="A32" s="169">
        <f>SUM(A26+1)</f>
        <v>5</v>
      </c>
      <c r="B32" s="169" t="s">
        <v>72</v>
      </c>
      <c r="C32" s="163" t="s">
        <v>164</v>
      </c>
      <c r="D32" s="164"/>
      <c r="E32" s="160"/>
      <c r="F32" s="175">
        <v>400</v>
      </c>
      <c r="G32" s="6" t="s">
        <v>76</v>
      </c>
      <c r="H32" s="154"/>
      <c r="I32" s="154"/>
      <c r="J32" s="154"/>
      <c r="K32" s="11"/>
      <c r="L32" s="90"/>
      <c r="M32" s="91"/>
    </row>
    <row r="33" spans="1:13" s="13" customFormat="1" ht="31.5" customHeight="1" thickBot="1" x14ac:dyDescent="0.3">
      <c r="A33" s="170"/>
      <c r="B33" s="170"/>
      <c r="C33" s="165"/>
      <c r="D33" s="166"/>
      <c r="E33" s="161"/>
      <c r="F33" s="176"/>
      <c r="G33" s="7" t="s">
        <v>77</v>
      </c>
      <c r="H33" s="155"/>
      <c r="I33" s="155"/>
      <c r="J33" s="155"/>
      <c r="K33" s="11"/>
      <c r="L33" s="90"/>
      <c r="M33" s="91"/>
    </row>
    <row r="34" spans="1:13" s="13" customFormat="1" ht="31.5" customHeight="1" thickBot="1" x14ac:dyDescent="0.3">
      <c r="A34" s="170"/>
      <c r="B34" s="170"/>
      <c r="C34" s="165"/>
      <c r="D34" s="166"/>
      <c r="E34" s="161"/>
      <c r="F34" s="176"/>
      <c r="G34" s="7" t="s">
        <v>78</v>
      </c>
      <c r="H34" s="155"/>
      <c r="I34" s="155"/>
      <c r="J34" s="155"/>
      <c r="K34" s="11"/>
      <c r="L34" s="90"/>
      <c r="M34" s="91"/>
    </row>
    <row r="35" spans="1:13" s="13" customFormat="1" ht="31.5" customHeight="1" thickBot="1" x14ac:dyDescent="0.3">
      <c r="A35" s="170"/>
      <c r="B35" s="170"/>
      <c r="C35" s="165"/>
      <c r="D35" s="166"/>
      <c r="E35" s="161"/>
      <c r="F35" s="176"/>
      <c r="G35" s="7" t="s">
        <v>79</v>
      </c>
      <c r="H35" s="155"/>
      <c r="I35" s="155"/>
      <c r="J35" s="155"/>
      <c r="K35" s="11"/>
      <c r="L35" s="90"/>
      <c r="M35" s="91"/>
    </row>
    <row r="36" spans="1:13" s="13" customFormat="1" ht="31.5" customHeight="1" thickBot="1" x14ac:dyDescent="0.3">
      <c r="A36" s="170"/>
      <c r="B36" s="170"/>
      <c r="C36" s="165"/>
      <c r="D36" s="166"/>
      <c r="E36" s="161"/>
      <c r="F36" s="176"/>
      <c r="G36" s="7" t="s">
        <v>80</v>
      </c>
      <c r="H36" s="155"/>
      <c r="I36" s="155"/>
      <c r="J36" s="155"/>
      <c r="K36" s="11"/>
      <c r="L36" s="90"/>
      <c r="M36" s="91"/>
    </row>
    <row r="37" spans="1:13" s="13" customFormat="1" ht="30" customHeight="1" thickBot="1" x14ac:dyDescent="0.3">
      <c r="A37" s="171"/>
      <c r="B37" s="171"/>
      <c r="C37" s="167"/>
      <c r="D37" s="168"/>
      <c r="E37" s="162"/>
      <c r="F37" s="177"/>
      <c r="G37" s="7" t="s">
        <v>81</v>
      </c>
      <c r="H37" s="156"/>
      <c r="I37" s="156"/>
      <c r="J37" s="156"/>
      <c r="K37" s="11"/>
      <c r="L37" s="92"/>
      <c r="M37" s="93"/>
    </row>
    <row r="38" spans="1:13" s="13" customFormat="1" ht="30" customHeight="1" thickBot="1" x14ac:dyDescent="0.3">
      <c r="A38" s="169">
        <f>SUM(A32+1)</f>
        <v>6</v>
      </c>
      <c r="B38" s="169" t="s">
        <v>72</v>
      </c>
      <c r="C38" s="163" t="s">
        <v>159</v>
      </c>
      <c r="D38" s="164"/>
      <c r="E38" s="160"/>
      <c r="F38" s="175">
        <v>400</v>
      </c>
      <c r="G38" s="6" t="s">
        <v>76</v>
      </c>
      <c r="H38" s="154"/>
      <c r="I38" s="154"/>
      <c r="J38" s="154"/>
      <c r="K38" s="11"/>
      <c r="L38" s="90"/>
      <c r="M38" s="91"/>
    </row>
    <row r="39" spans="1:13" s="13" customFormat="1" ht="30" customHeight="1" thickBot="1" x14ac:dyDescent="0.3">
      <c r="A39" s="170"/>
      <c r="B39" s="170"/>
      <c r="C39" s="165"/>
      <c r="D39" s="166"/>
      <c r="E39" s="161"/>
      <c r="F39" s="176"/>
      <c r="G39" s="7" t="s">
        <v>77</v>
      </c>
      <c r="H39" s="155"/>
      <c r="I39" s="155"/>
      <c r="J39" s="155"/>
      <c r="K39" s="11"/>
      <c r="L39" s="90"/>
      <c r="M39" s="91"/>
    </row>
    <row r="40" spans="1:13" s="13" customFormat="1" ht="30" customHeight="1" thickBot="1" x14ac:dyDescent="0.3">
      <c r="A40" s="170"/>
      <c r="B40" s="170"/>
      <c r="C40" s="165"/>
      <c r="D40" s="166"/>
      <c r="E40" s="161"/>
      <c r="F40" s="176"/>
      <c r="G40" s="7" t="s">
        <v>78</v>
      </c>
      <c r="H40" s="155"/>
      <c r="I40" s="155"/>
      <c r="J40" s="155"/>
      <c r="K40" s="11"/>
      <c r="L40" s="90"/>
      <c r="M40" s="91"/>
    </row>
    <row r="41" spans="1:13" s="13" customFormat="1" ht="30" customHeight="1" thickBot="1" x14ac:dyDescent="0.3">
      <c r="A41" s="170"/>
      <c r="B41" s="170"/>
      <c r="C41" s="165"/>
      <c r="D41" s="166"/>
      <c r="E41" s="161"/>
      <c r="F41" s="176"/>
      <c r="G41" s="7" t="s">
        <v>79</v>
      </c>
      <c r="H41" s="155"/>
      <c r="I41" s="155"/>
      <c r="J41" s="155"/>
      <c r="K41" s="11"/>
      <c r="L41" s="90"/>
      <c r="M41" s="91"/>
    </row>
    <row r="42" spans="1:13" s="13" customFormat="1" ht="30" customHeight="1" thickBot="1" x14ac:dyDescent="0.3">
      <c r="A42" s="170"/>
      <c r="B42" s="170"/>
      <c r="C42" s="165"/>
      <c r="D42" s="166"/>
      <c r="E42" s="161"/>
      <c r="F42" s="176"/>
      <c r="G42" s="7" t="s">
        <v>80</v>
      </c>
      <c r="H42" s="155"/>
      <c r="I42" s="155"/>
      <c r="J42" s="155"/>
      <c r="K42" s="11"/>
      <c r="L42" s="90"/>
      <c r="M42" s="91"/>
    </row>
    <row r="43" spans="1:13" s="13" customFormat="1" ht="35.25" customHeight="1" thickBot="1" x14ac:dyDescent="0.3">
      <c r="A43" s="171"/>
      <c r="B43" s="171"/>
      <c r="C43" s="167"/>
      <c r="D43" s="168"/>
      <c r="E43" s="162"/>
      <c r="F43" s="177"/>
      <c r="G43" s="7" t="s">
        <v>81</v>
      </c>
      <c r="H43" s="156"/>
      <c r="I43" s="156"/>
      <c r="J43" s="156"/>
      <c r="K43" s="11"/>
      <c r="L43" s="92"/>
      <c r="M43" s="93"/>
    </row>
    <row r="44" spans="1:13" s="13" customFormat="1" ht="35.25" customHeight="1" thickBot="1" x14ac:dyDescent="0.3">
      <c r="A44" s="169">
        <f>SUM(A38+1)</f>
        <v>7</v>
      </c>
      <c r="B44" s="169" t="s">
        <v>72</v>
      </c>
      <c r="C44" s="163" t="s">
        <v>55</v>
      </c>
      <c r="D44" s="164"/>
      <c r="E44" s="160"/>
      <c r="F44" s="175">
        <v>400</v>
      </c>
      <c r="G44" s="6" t="s">
        <v>76</v>
      </c>
      <c r="H44" s="154"/>
      <c r="I44" s="154"/>
      <c r="J44" s="154"/>
      <c r="K44" s="11"/>
      <c r="L44" s="90"/>
      <c r="M44" s="91"/>
    </row>
    <row r="45" spans="1:13" s="13" customFormat="1" ht="35.25" customHeight="1" thickBot="1" x14ac:dyDescent="0.3">
      <c r="A45" s="170"/>
      <c r="B45" s="170"/>
      <c r="C45" s="165"/>
      <c r="D45" s="166"/>
      <c r="E45" s="161"/>
      <c r="F45" s="176"/>
      <c r="G45" s="7" t="s">
        <v>77</v>
      </c>
      <c r="H45" s="155"/>
      <c r="I45" s="155"/>
      <c r="J45" s="155"/>
      <c r="K45" s="11"/>
      <c r="L45" s="90"/>
      <c r="M45" s="91"/>
    </row>
    <row r="46" spans="1:13" s="13" customFormat="1" ht="35.25" customHeight="1" thickBot="1" x14ac:dyDescent="0.3">
      <c r="A46" s="170"/>
      <c r="B46" s="170"/>
      <c r="C46" s="165"/>
      <c r="D46" s="166"/>
      <c r="E46" s="161"/>
      <c r="F46" s="176"/>
      <c r="G46" s="7" t="s">
        <v>78</v>
      </c>
      <c r="H46" s="155"/>
      <c r="I46" s="155"/>
      <c r="J46" s="155"/>
      <c r="K46" s="11"/>
      <c r="L46" s="90"/>
      <c r="M46" s="91"/>
    </row>
    <row r="47" spans="1:13" s="13" customFormat="1" ht="35.25" customHeight="1" thickBot="1" x14ac:dyDescent="0.3">
      <c r="A47" s="170"/>
      <c r="B47" s="170"/>
      <c r="C47" s="165"/>
      <c r="D47" s="166"/>
      <c r="E47" s="161"/>
      <c r="F47" s="176"/>
      <c r="G47" s="7" t="s">
        <v>79</v>
      </c>
      <c r="H47" s="155"/>
      <c r="I47" s="155"/>
      <c r="J47" s="155"/>
      <c r="K47" s="11"/>
      <c r="L47" s="90"/>
      <c r="M47" s="91"/>
    </row>
    <row r="48" spans="1:13" s="13" customFormat="1" ht="35.25" customHeight="1" thickBot="1" x14ac:dyDescent="0.3">
      <c r="A48" s="170"/>
      <c r="B48" s="170"/>
      <c r="C48" s="165"/>
      <c r="D48" s="166"/>
      <c r="E48" s="161"/>
      <c r="F48" s="176"/>
      <c r="G48" s="7" t="s">
        <v>80</v>
      </c>
      <c r="H48" s="155"/>
      <c r="I48" s="155"/>
      <c r="J48" s="155"/>
      <c r="K48" s="11"/>
      <c r="L48" s="90"/>
      <c r="M48" s="91"/>
    </row>
    <row r="49" spans="1:13" s="13" customFormat="1" ht="34.5" customHeight="1" thickBot="1" x14ac:dyDescent="0.3">
      <c r="A49" s="171"/>
      <c r="B49" s="171"/>
      <c r="C49" s="167"/>
      <c r="D49" s="168"/>
      <c r="E49" s="162"/>
      <c r="F49" s="177"/>
      <c r="G49" s="7" t="s">
        <v>81</v>
      </c>
      <c r="H49" s="156"/>
      <c r="I49" s="156"/>
      <c r="J49" s="156"/>
      <c r="K49" s="11"/>
      <c r="L49" s="92"/>
      <c r="M49" s="93"/>
    </row>
    <row r="50" spans="1:13" s="13" customFormat="1" ht="34.5" customHeight="1" thickBot="1" x14ac:dyDescent="0.3">
      <c r="A50" s="169">
        <f>SUM(A44+1)</f>
        <v>8</v>
      </c>
      <c r="B50" s="169" t="s">
        <v>72</v>
      </c>
      <c r="C50" s="163" t="s">
        <v>160</v>
      </c>
      <c r="D50" s="164"/>
      <c r="E50" s="160"/>
      <c r="F50" s="175">
        <v>400</v>
      </c>
      <c r="G50" s="6" t="s">
        <v>76</v>
      </c>
      <c r="H50" s="154"/>
      <c r="I50" s="154"/>
      <c r="J50" s="154"/>
      <c r="K50" s="11"/>
      <c r="L50" s="90"/>
      <c r="M50" s="91"/>
    </row>
    <row r="51" spans="1:13" s="13" customFormat="1" ht="34.5" customHeight="1" thickBot="1" x14ac:dyDescent="0.3">
      <c r="A51" s="170"/>
      <c r="B51" s="170"/>
      <c r="C51" s="165"/>
      <c r="D51" s="166"/>
      <c r="E51" s="161"/>
      <c r="F51" s="176"/>
      <c r="G51" s="7" t="s">
        <v>77</v>
      </c>
      <c r="H51" s="155"/>
      <c r="I51" s="155"/>
      <c r="J51" s="155"/>
      <c r="K51" s="11"/>
      <c r="L51" s="90"/>
      <c r="M51" s="91"/>
    </row>
    <row r="52" spans="1:13" s="13" customFormat="1" ht="34.5" customHeight="1" thickBot="1" x14ac:dyDescent="0.3">
      <c r="A52" s="170"/>
      <c r="B52" s="170"/>
      <c r="C52" s="165"/>
      <c r="D52" s="166"/>
      <c r="E52" s="161"/>
      <c r="F52" s="176"/>
      <c r="G52" s="7" t="s">
        <v>78</v>
      </c>
      <c r="H52" s="155"/>
      <c r="I52" s="155"/>
      <c r="J52" s="155"/>
      <c r="K52" s="11"/>
      <c r="L52" s="90"/>
      <c r="M52" s="91"/>
    </row>
    <row r="53" spans="1:13" s="13" customFormat="1" ht="34.5" customHeight="1" thickBot="1" x14ac:dyDescent="0.3">
      <c r="A53" s="170"/>
      <c r="B53" s="170"/>
      <c r="C53" s="165"/>
      <c r="D53" s="166"/>
      <c r="E53" s="161"/>
      <c r="F53" s="176"/>
      <c r="G53" s="7" t="s">
        <v>79</v>
      </c>
      <c r="H53" s="155"/>
      <c r="I53" s="155"/>
      <c r="J53" s="155"/>
      <c r="K53" s="11"/>
      <c r="L53" s="90"/>
      <c r="M53" s="91"/>
    </row>
    <row r="54" spans="1:13" s="13" customFormat="1" ht="34.5" customHeight="1" thickBot="1" x14ac:dyDescent="0.3">
      <c r="A54" s="170"/>
      <c r="B54" s="170"/>
      <c r="C54" s="165"/>
      <c r="D54" s="166"/>
      <c r="E54" s="161"/>
      <c r="F54" s="176"/>
      <c r="G54" s="7" t="s">
        <v>80</v>
      </c>
      <c r="H54" s="155"/>
      <c r="I54" s="155"/>
      <c r="J54" s="155"/>
      <c r="K54" s="11"/>
      <c r="L54" s="90"/>
      <c r="M54" s="91"/>
    </row>
    <row r="55" spans="1:13" s="13" customFormat="1" ht="32.25" customHeight="1" thickBot="1" x14ac:dyDescent="0.3">
      <c r="A55" s="171"/>
      <c r="B55" s="171"/>
      <c r="C55" s="167"/>
      <c r="D55" s="168"/>
      <c r="E55" s="162"/>
      <c r="F55" s="177"/>
      <c r="G55" s="7" t="s">
        <v>81</v>
      </c>
      <c r="H55" s="156"/>
      <c r="I55" s="156"/>
      <c r="J55" s="156"/>
      <c r="K55" s="11"/>
      <c r="L55" s="92"/>
      <c r="M55" s="93"/>
    </row>
    <row r="56" spans="1:13" s="13" customFormat="1" ht="32.25" customHeight="1" thickBot="1" x14ac:dyDescent="0.3">
      <c r="A56" s="169">
        <f>SUM(A50+1)</f>
        <v>9</v>
      </c>
      <c r="B56" s="169" t="s">
        <v>72</v>
      </c>
      <c r="C56" s="163" t="s">
        <v>161</v>
      </c>
      <c r="D56" s="164"/>
      <c r="E56" s="175" t="s">
        <v>11</v>
      </c>
      <c r="F56" s="175">
        <v>450</v>
      </c>
      <c r="G56" s="6" t="s">
        <v>76</v>
      </c>
      <c r="H56" s="154"/>
      <c r="I56" s="154"/>
      <c r="J56" s="154"/>
      <c r="K56" s="11"/>
      <c r="L56" s="90"/>
      <c r="M56" s="91"/>
    </row>
    <row r="57" spans="1:13" s="13" customFormat="1" ht="32.25" customHeight="1" thickBot="1" x14ac:dyDescent="0.3">
      <c r="A57" s="170"/>
      <c r="B57" s="170"/>
      <c r="C57" s="165"/>
      <c r="D57" s="166"/>
      <c r="E57" s="176"/>
      <c r="F57" s="176"/>
      <c r="G57" s="7" t="s">
        <v>77</v>
      </c>
      <c r="H57" s="155"/>
      <c r="I57" s="155"/>
      <c r="J57" s="155"/>
      <c r="K57" s="11"/>
      <c r="L57" s="90"/>
      <c r="M57" s="91"/>
    </row>
    <row r="58" spans="1:13" s="13" customFormat="1" ht="32.25" customHeight="1" thickBot="1" x14ac:dyDescent="0.3">
      <c r="A58" s="170"/>
      <c r="B58" s="170"/>
      <c r="C58" s="165"/>
      <c r="D58" s="166"/>
      <c r="E58" s="176"/>
      <c r="F58" s="176"/>
      <c r="G58" s="7" t="s">
        <v>78</v>
      </c>
      <c r="H58" s="155"/>
      <c r="I58" s="155"/>
      <c r="J58" s="155"/>
      <c r="K58" s="11"/>
      <c r="L58" s="90"/>
      <c r="M58" s="91"/>
    </row>
    <row r="59" spans="1:13" s="13" customFormat="1" ht="32.25" customHeight="1" thickBot="1" x14ac:dyDescent="0.3">
      <c r="A59" s="170"/>
      <c r="B59" s="170"/>
      <c r="C59" s="165"/>
      <c r="D59" s="166"/>
      <c r="E59" s="176"/>
      <c r="F59" s="176"/>
      <c r="G59" s="7" t="s">
        <v>79</v>
      </c>
      <c r="H59" s="155"/>
      <c r="I59" s="155"/>
      <c r="J59" s="155"/>
      <c r="K59" s="11"/>
      <c r="L59" s="90"/>
      <c r="M59" s="91"/>
    </row>
    <row r="60" spans="1:13" s="13" customFormat="1" ht="32.25" customHeight="1" thickBot="1" x14ac:dyDescent="0.3">
      <c r="A60" s="170"/>
      <c r="B60" s="170"/>
      <c r="C60" s="165"/>
      <c r="D60" s="166"/>
      <c r="E60" s="176"/>
      <c r="F60" s="176"/>
      <c r="G60" s="7" t="s">
        <v>80</v>
      </c>
      <c r="H60" s="155"/>
      <c r="I60" s="155"/>
      <c r="J60" s="155"/>
      <c r="K60" s="11"/>
      <c r="L60" s="90"/>
      <c r="M60" s="91"/>
    </row>
    <row r="61" spans="1:13" s="13" customFormat="1" ht="32.25" customHeight="1" thickBot="1" x14ac:dyDescent="0.3">
      <c r="A61" s="171"/>
      <c r="B61" s="171"/>
      <c r="C61" s="167"/>
      <c r="D61" s="168"/>
      <c r="E61" s="177"/>
      <c r="F61" s="177"/>
      <c r="G61" s="7" t="s">
        <v>81</v>
      </c>
      <c r="H61" s="156"/>
      <c r="I61" s="156"/>
      <c r="J61" s="156"/>
      <c r="K61" s="11"/>
      <c r="L61" s="92"/>
      <c r="M61" s="93"/>
    </row>
    <row r="62" spans="1:13" s="13" customFormat="1" ht="33" customHeight="1" thickBot="1" x14ac:dyDescent="0.3">
      <c r="A62" s="169">
        <f>SUM(A56+1)</f>
        <v>10</v>
      </c>
      <c r="B62" s="169" t="s">
        <v>73</v>
      </c>
      <c r="C62" s="163" t="s">
        <v>162</v>
      </c>
      <c r="D62" s="164"/>
      <c r="E62" s="157" t="s">
        <v>11</v>
      </c>
      <c r="F62" s="157">
        <v>1000</v>
      </c>
      <c r="G62" s="6" t="s">
        <v>76</v>
      </c>
      <c r="H62" s="154"/>
      <c r="I62" s="154"/>
      <c r="J62" s="154"/>
      <c r="K62" s="11"/>
      <c r="L62" s="90"/>
      <c r="M62" s="91"/>
    </row>
    <row r="63" spans="1:13" s="13" customFormat="1" ht="33" customHeight="1" thickBot="1" x14ac:dyDescent="0.3">
      <c r="A63" s="170"/>
      <c r="B63" s="170"/>
      <c r="C63" s="165"/>
      <c r="D63" s="166"/>
      <c r="E63" s="158"/>
      <c r="F63" s="158"/>
      <c r="G63" s="7" t="s">
        <v>77</v>
      </c>
      <c r="H63" s="155"/>
      <c r="I63" s="155"/>
      <c r="J63" s="155"/>
      <c r="K63" s="11"/>
      <c r="L63" s="90"/>
      <c r="M63" s="91"/>
    </row>
    <row r="64" spans="1:13" s="13" customFormat="1" ht="33" customHeight="1" thickBot="1" x14ac:dyDescent="0.3">
      <c r="A64" s="170"/>
      <c r="B64" s="170"/>
      <c r="C64" s="165"/>
      <c r="D64" s="166"/>
      <c r="E64" s="158"/>
      <c r="F64" s="158"/>
      <c r="G64" s="7" t="s">
        <v>78</v>
      </c>
      <c r="H64" s="155"/>
      <c r="I64" s="155"/>
      <c r="J64" s="155"/>
      <c r="K64" s="11"/>
      <c r="L64" s="90"/>
      <c r="M64" s="91"/>
    </row>
    <row r="65" spans="1:13" s="13" customFormat="1" ht="33" customHeight="1" thickBot="1" x14ac:dyDescent="0.3">
      <c r="A65" s="170"/>
      <c r="B65" s="170"/>
      <c r="C65" s="165"/>
      <c r="D65" s="166"/>
      <c r="E65" s="158"/>
      <c r="F65" s="158"/>
      <c r="G65" s="7" t="s">
        <v>79</v>
      </c>
      <c r="H65" s="155"/>
      <c r="I65" s="155"/>
      <c r="J65" s="155"/>
      <c r="K65" s="11"/>
      <c r="L65" s="90"/>
      <c r="M65" s="91"/>
    </row>
    <row r="66" spans="1:13" s="13" customFormat="1" ht="33" customHeight="1" thickBot="1" x14ac:dyDescent="0.3">
      <c r="A66" s="170"/>
      <c r="B66" s="170"/>
      <c r="C66" s="165"/>
      <c r="D66" s="166"/>
      <c r="E66" s="158"/>
      <c r="F66" s="158"/>
      <c r="G66" s="7" t="s">
        <v>80</v>
      </c>
      <c r="H66" s="155"/>
      <c r="I66" s="155"/>
      <c r="J66" s="155"/>
      <c r="K66" s="11"/>
      <c r="L66" s="90"/>
      <c r="M66" s="91"/>
    </row>
    <row r="67" spans="1:13" s="13" customFormat="1" ht="32.25" customHeight="1" thickBot="1" x14ac:dyDescent="0.3">
      <c r="A67" s="171"/>
      <c r="B67" s="171"/>
      <c r="C67" s="167"/>
      <c r="D67" s="168"/>
      <c r="E67" s="159"/>
      <c r="F67" s="159"/>
      <c r="G67" s="7" t="s">
        <v>81</v>
      </c>
      <c r="H67" s="156"/>
      <c r="I67" s="156"/>
      <c r="J67" s="156"/>
      <c r="K67" s="11"/>
      <c r="L67" s="92"/>
      <c r="M67" s="93"/>
    </row>
    <row r="68" spans="1:13" s="13" customFormat="1" ht="33" customHeight="1" thickBot="1" x14ac:dyDescent="0.3">
      <c r="A68" s="169">
        <f>SUM(A62+1)</f>
        <v>11</v>
      </c>
      <c r="B68" s="169" t="s">
        <v>73</v>
      </c>
      <c r="C68" s="163" t="s">
        <v>150</v>
      </c>
      <c r="D68" s="164"/>
      <c r="E68" s="157" t="s">
        <v>11</v>
      </c>
      <c r="F68" s="157">
        <v>1000</v>
      </c>
      <c r="G68" s="6" t="s">
        <v>76</v>
      </c>
      <c r="H68" s="154"/>
      <c r="I68" s="154"/>
      <c r="J68" s="154"/>
      <c r="K68" s="11"/>
      <c r="L68" s="90"/>
      <c r="M68" s="91"/>
    </row>
    <row r="69" spans="1:13" s="13" customFormat="1" ht="33" customHeight="1" thickBot="1" x14ac:dyDescent="0.3">
      <c r="A69" s="170"/>
      <c r="B69" s="170"/>
      <c r="C69" s="165"/>
      <c r="D69" s="166"/>
      <c r="E69" s="158"/>
      <c r="F69" s="158"/>
      <c r="G69" s="7" t="s">
        <v>77</v>
      </c>
      <c r="H69" s="155"/>
      <c r="I69" s="155"/>
      <c r="J69" s="155"/>
      <c r="K69" s="11"/>
      <c r="L69" s="90"/>
      <c r="M69" s="91"/>
    </row>
    <row r="70" spans="1:13" s="13" customFormat="1" ht="33" customHeight="1" thickBot="1" x14ac:dyDescent="0.3">
      <c r="A70" s="170"/>
      <c r="B70" s="170"/>
      <c r="C70" s="165"/>
      <c r="D70" s="166"/>
      <c r="E70" s="158"/>
      <c r="F70" s="158"/>
      <c r="G70" s="7" t="s">
        <v>78</v>
      </c>
      <c r="H70" s="155"/>
      <c r="I70" s="155"/>
      <c r="J70" s="155"/>
      <c r="K70" s="11"/>
      <c r="L70" s="90"/>
      <c r="M70" s="91"/>
    </row>
    <row r="71" spans="1:13" s="13" customFormat="1" ht="33" customHeight="1" thickBot="1" x14ac:dyDescent="0.3">
      <c r="A71" s="170"/>
      <c r="B71" s="170"/>
      <c r="C71" s="165"/>
      <c r="D71" s="166"/>
      <c r="E71" s="158"/>
      <c r="F71" s="158"/>
      <c r="G71" s="7" t="s">
        <v>79</v>
      </c>
      <c r="H71" s="155"/>
      <c r="I71" s="155"/>
      <c r="J71" s="155"/>
      <c r="K71" s="11"/>
      <c r="L71" s="90"/>
      <c r="M71" s="91"/>
    </row>
    <row r="72" spans="1:13" s="13" customFormat="1" ht="33" customHeight="1" thickBot="1" x14ac:dyDescent="0.3">
      <c r="A72" s="170"/>
      <c r="B72" s="170"/>
      <c r="C72" s="165"/>
      <c r="D72" s="166"/>
      <c r="E72" s="158"/>
      <c r="F72" s="158"/>
      <c r="G72" s="7" t="s">
        <v>80</v>
      </c>
      <c r="H72" s="155"/>
      <c r="I72" s="155"/>
      <c r="J72" s="155"/>
      <c r="K72" s="11"/>
      <c r="L72" s="90"/>
      <c r="M72" s="91"/>
    </row>
    <row r="73" spans="1:13" s="13" customFormat="1" ht="32.25" customHeight="1" thickBot="1" x14ac:dyDescent="0.3">
      <c r="A73" s="171"/>
      <c r="B73" s="171"/>
      <c r="C73" s="167"/>
      <c r="D73" s="168"/>
      <c r="E73" s="159"/>
      <c r="F73" s="159"/>
      <c r="G73" s="7" t="s">
        <v>81</v>
      </c>
      <c r="H73" s="156"/>
      <c r="I73" s="156"/>
      <c r="J73" s="156"/>
      <c r="K73" s="11"/>
      <c r="L73" s="92"/>
      <c r="M73" s="93"/>
    </row>
    <row r="74" spans="1:13" s="13" customFormat="1" ht="32.25" customHeight="1" thickBot="1" x14ac:dyDescent="0.3">
      <c r="A74" s="169">
        <f>SUM(A68+1)</f>
        <v>12</v>
      </c>
      <c r="B74" s="169" t="s">
        <v>73</v>
      </c>
      <c r="C74" s="163" t="s">
        <v>163</v>
      </c>
      <c r="D74" s="164"/>
      <c r="E74" s="175" t="s">
        <v>11</v>
      </c>
      <c r="F74" s="175">
        <v>1000</v>
      </c>
      <c r="G74" s="6" t="s">
        <v>76</v>
      </c>
      <c r="H74" s="154"/>
      <c r="I74" s="154"/>
      <c r="J74" s="154"/>
      <c r="K74" s="11"/>
      <c r="L74" s="90"/>
      <c r="M74" s="91"/>
    </row>
    <row r="75" spans="1:13" s="13" customFormat="1" ht="32.25" customHeight="1" thickBot="1" x14ac:dyDescent="0.3">
      <c r="A75" s="170"/>
      <c r="B75" s="170"/>
      <c r="C75" s="165"/>
      <c r="D75" s="166"/>
      <c r="E75" s="176"/>
      <c r="F75" s="176"/>
      <c r="G75" s="7" t="s">
        <v>77</v>
      </c>
      <c r="H75" s="155"/>
      <c r="I75" s="155"/>
      <c r="J75" s="155"/>
      <c r="K75" s="11"/>
      <c r="L75" s="90"/>
      <c r="M75" s="91"/>
    </row>
    <row r="76" spans="1:13" s="13" customFormat="1" ht="32.25" customHeight="1" thickBot="1" x14ac:dyDescent="0.3">
      <c r="A76" s="170"/>
      <c r="B76" s="170"/>
      <c r="C76" s="165"/>
      <c r="D76" s="166"/>
      <c r="E76" s="176"/>
      <c r="F76" s="176"/>
      <c r="G76" s="7" t="s">
        <v>78</v>
      </c>
      <c r="H76" s="155"/>
      <c r="I76" s="155"/>
      <c r="J76" s="155"/>
      <c r="K76" s="11"/>
      <c r="L76" s="90"/>
      <c r="M76" s="91"/>
    </row>
    <row r="77" spans="1:13" s="13" customFormat="1" ht="32.25" customHeight="1" thickBot="1" x14ac:dyDescent="0.3">
      <c r="A77" s="170"/>
      <c r="B77" s="170"/>
      <c r="C77" s="165"/>
      <c r="D77" s="166"/>
      <c r="E77" s="176"/>
      <c r="F77" s="176"/>
      <c r="G77" s="7" t="s">
        <v>79</v>
      </c>
      <c r="H77" s="155"/>
      <c r="I77" s="155"/>
      <c r="J77" s="155"/>
      <c r="K77" s="11"/>
      <c r="L77" s="90"/>
      <c r="M77" s="91"/>
    </row>
    <row r="78" spans="1:13" s="13" customFormat="1" ht="32.25" customHeight="1" thickBot="1" x14ac:dyDescent="0.3">
      <c r="A78" s="170"/>
      <c r="B78" s="170"/>
      <c r="C78" s="165"/>
      <c r="D78" s="166"/>
      <c r="E78" s="176"/>
      <c r="F78" s="176"/>
      <c r="G78" s="7" t="s">
        <v>80</v>
      </c>
      <c r="H78" s="155"/>
      <c r="I78" s="155"/>
      <c r="J78" s="155"/>
      <c r="K78" s="11"/>
      <c r="L78" s="90"/>
      <c r="M78" s="91"/>
    </row>
    <row r="79" spans="1:13" s="13" customFormat="1" ht="33" customHeight="1" thickBot="1" x14ac:dyDescent="0.3">
      <c r="A79" s="171"/>
      <c r="B79" s="171"/>
      <c r="C79" s="167"/>
      <c r="D79" s="168"/>
      <c r="E79" s="177"/>
      <c r="F79" s="177"/>
      <c r="G79" s="7" t="s">
        <v>81</v>
      </c>
      <c r="H79" s="156"/>
      <c r="I79" s="156"/>
      <c r="J79" s="156"/>
      <c r="K79" s="11"/>
      <c r="L79" s="92"/>
      <c r="M79" s="93"/>
    </row>
    <row r="80" spans="1:13" s="13" customFormat="1" ht="33" customHeight="1" thickBot="1" x14ac:dyDescent="0.3">
      <c r="A80" s="169">
        <f>SUM(A74+1)</f>
        <v>13</v>
      </c>
      <c r="B80" s="169" t="s">
        <v>73</v>
      </c>
      <c r="C80" s="163" t="s">
        <v>122</v>
      </c>
      <c r="D80" s="164"/>
      <c r="E80" s="157" t="s">
        <v>11</v>
      </c>
      <c r="F80" s="157">
        <v>1000</v>
      </c>
      <c r="G80" s="6" t="s">
        <v>76</v>
      </c>
      <c r="H80" s="154"/>
      <c r="I80" s="154"/>
      <c r="J80" s="154"/>
      <c r="K80" s="11"/>
      <c r="L80" s="90"/>
      <c r="M80" s="91"/>
    </row>
    <row r="81" spans="1:13" s="13" customFormat="1" ht="33" customHeight="1" thickBot="1" x14ac:dyDescent="0.3">
      <c r="A81" s="170"/>
      <c r="B81" s="170"/>
      <c r="C81" s="165"/>
      <c r="D81" s="166"/>
      <c r="E81" s="158"/>
      <c r="F81" s="158"/>
      <c r="G81" s="7" t="s">
        <v>77</v>
      </c>
      <c r="H81" s="155"/>
      <c r="I81" s="155"/>
      <c r="J81" s="155"/>
      <c r="K81" s="11"/>
      <c r="L81" s="90"/>
      <c r="M81" s="91"/>
    </row>
    <row r="82" spans="1:13" s="13" customFormat="1" ht="33" customHeight="1" thickBot="1" x14ac:dyDescent="0.3">
      <c r="A82" s="170"/>
      <c r="B82" s="170"/>
      <c r="C82" s="165"/>
      <c r="D82" s="166"/>
      <c r="E82" s="158"/>
      <c r="F82" s="158"/>
      <c r="G82" s="7" t="s">
        <v>78</v>
      </c>
      <c r="H82" s="155"/>
      <c r="I82" s="155"/>
      <c r="J82" s="155"/>
      <c r="K82" s="11"/>
      <c r="L82" s="90"/>
      <c r="M82" s="91"/>
    </row>
    <row r="83" spans="1:13" s="13" customFormat="1" ht="33" customHeight="1" thickBot="1" x14ac:dyDescent="0.3">
      <c r="A83" s="170"/>
      <c r="B83" s="170"/>
      <c r="C83" s="165"/>
      <c r="D83" s="166"/>
      <c r="E83" s="158"/>
      <c r="F83" s="158"/>
      <c r="G83" s="7" t="s">
        <v>79</v>
      </c>
      <c r="H83" s="155"/>
      <c r="I83" s="155"/>
      <c r="J83" s="155"/>
      <c r="K83" s="11"/>
      <c r="L83" s="90"/>
      <c r="M83" s="91"/>
    </row>
    <row r="84" spans="1:13" s="13" customFormat="1" ht="33" customHeight="1" thickBot="1" x14ac:dyDescent="0.3">
      <c r="A84" s="170"/>
      <c r="B84" s="170"/>
      <c r="C84" s="165"/>
      <c r="D84" s="166"/>
      <c r="E84" s="158"/>
      <c r="F84" s="158"/>
      <c r="G84" s="7" t="s">
        <v>80</v>
      </c>
      <c r="H84" s="155"/>
      <c r="I84" s="155"/>
      <c r="J84" s="155"/>
      <c r="K84" s="11"/>
      <c r="L84" s="90"/>
      <c r="M84" s="91"/>
    </row>
    <row r="85" spans="1:13" s="13" customFormat="1" ht="33.75" customHeight="1" thickBot="1" x14ac:dyDescent="0.3">
      <c r="A85" s="171"/>
      <c r="B85" s="171"/>
      <c r="C85" s="167"/>
      <c r="D85" s="168"/>
      <c r="E85" s="159"/>
      <c r="F85" s="159"/>
      <c r="G85" s="7" t="s">
        <v>81</v>
      </c>
      <c r="H85" s="156"/>
      <c r="I85" s="156"/>
      <c r="J85" s="156"/>
      <c r="K85" s="11"/>
      <c r="L85" s="92"/>
      <c r="M85" s="93"/>
    </row>
    <row r="86" spans="1:13" s="13" customFormat="1" ht="33.75" customHeight="1" thickBot="1" x14ac:dyDescent="0.3">
      <c r="A86" s="169">
        <f>SUM(A80+1)</f>
        <v>14</v>
      </c>
      <c r="B86" s="169" t="s">
        <v>73</v>
      </c>
      <c r="C86" s="163" t="s">
        <v>65</v>
      </c>
      <c r="D86" s="164"/>
      <c r="E86" s="157" t="s">
        <v>11</v>
      </c>
      <c r="F86" s="157">
        <v>600</v>
      </c>
      <c r="G86" s="6" t="s">
        <v>76</v>
      </c>
      <c r="H86" s="154"/>
      <c r="I86" s="154"/>
      <c r="J86" s="154"/>
      <c r="K86" s="11"/>
      <c r="L86" s="90"/>
      <c r="M86" s="91"/>
    </row>
    <row r="87" spans="1:13" s="13" customFormat="1" ht="33.75" customHeight="1" thickBot="1" x14ac:dyDescent="0.3">
      <c r="A87" s="170"/>
      <c r="B87" s="170"/>
      <c r="C87" s="165"/>
      <c r="D87" s="166"/>
      <c r="E87" s="158"/>
      <c r="F87" s="158"/>
      <c r="G87" s="7" t="s">
        <v>77</v>
      </c>
      <c r="H87" s="155"/>
      <c r="I87" s="155"/>
      <c r="J87" s="155"/>
      <c r="K87" s="11"/>
      <c r="L87" s="90"/>
      <c r="M87" s="91"/>
    </row>
    <row r="88" spans="1:13" s="13" customFormat="1" ht="33.75" customHeight="1" thickBot="1" x14ac:dyDescent="0.3">
      <c r="A88" s="170"/>
      <c r="B88" s="170"/>
      <c r="C88" s="165"/>
      <c r="D88" s="166"/>
      <c r="E88" s="158"/>
      <c r="F88" s="158"/>
      <c r="G88" s="7" t="s">
        <v>78</v>
      </c>
      <c r="H88" s="155"/>
      <c r="I88" s="155"/>
      <c r="J88" s="155"/>
      <c r="K88" s="11"/>
      <c r="L88" s="90"/>
      <c r="M88" s="91"/>
    </row>
    <row r="89" spans="1:13" s="13" customFormat="1" ht="33.75" customHeight="1" thickBot="1" x14ac:dyDescent="0.3">
      <c r="A89" s="170"/>
      <c r="B89" s="170"/>
      <c r="C89" s="165"/>
      <c r="D89" s="166"/>
      <c r="E89" s="158"/>
      <c r="F89" s="158"/>
      <c r="G89" s="7" t="s">
        <v>79</v>
      </c>
      <c r="H89" s="155"/>
      <c r="I89" s="155"/>
      <c r="J89" s="155"/>
      <c r="K89" s="11"/>
      <c r="L89" s="90"/>
      <c r="M89" s="91"/>
    </row>
    <row r="90" spans="1:13" s="13" customFormat="1" ht="33.75" customHeight="1" thickBot="1" x14ac:dyDescent="0.3">
      <c r="A90" s="170"/>
      <c r="B90" s="170"/>
      <c r="C90" s="165"/>
      <c r="D90" s="166"/>
      <c r="E90" s="158"/>
      <c r="F90" s="158"/>
      <c r="G90" s="7" t="s">
        <v>80</v>
      </c>
      <c r="H90" s="155"/>
      <c r="I90" s="155"/>
      <c r="J90" s="155"/>
      <c r="K90" s="11"/>
      <c r="L90" s="90"/>
      <c r="M90" s="91"/>
    </row>
    <row r="91" spans="1:13" s="13" customFormat="1" ht="29.25" customHeight="1" thickBot="1" x14ac:dyDescent="0.3">
      <c r="A91" s="171"/>
      <c r="B91" s="171"/>
      <c r="C91" s="167"/>
      <c r="D91" s="168"/>
      <c r="E91" s="159"/>
      <c r="F91" s="159"/>
      <c r="G91" s="7" t="s">
        <v>81</v>
      </c>
      <c r="H91" s="156"/>
      <c r="I91" s="156"/>
      <c r="J91" s="156"/>
      <c r="K91" s="11"/>
      <c r="L91" s="92"/>
      <c r="M91" s="93"/>
    </row>
    <row r="92" spans="1:13" s="13" customFormat="1" ht="30" customHeight="1" thickBot="1" x14ac:dyDescent="0.3">
      <c r="A92" s="169">
        <f>SUM(A86+1)</f>
        <v>15</v>
      </c>
      <c r="B92" s="169" t="s">
        <v>73</v>
      </c>
      <c r="C92" s="163" t="s">
        <v>104</v>
      </c>
      <c r="D92" s="164"/>
      <c r="E92" s="160"/>
      <c r="F92" s="157">
        <v>100</v>
      </c>
      <c r="G92" s="6" t="s">
        <v>76</v>
      </c>
      <c r="H92" s="154"/>
      <c r="I92" s="154"/>
      <c r="J92" s="154"/>
      <c r="K92" s="11"/>
      <c r="L92" s="90"/>
      <c r="M92" s="91"/>
    </row>
    <row r="93" spans="1:13" s="13" customFormat="1" ht="30" customHeight="1" thickBot="1" x14ac:dyDescent="0.3">
      <c r="A93" s="170"/>
      <c r="B93" s="170"/>
      <c r="C93" s="165"/>
      <c r="D93" s="166"/>
      <c r="E93" s="161"/>
      <c r="F93" s="158"/>
      <c r="G93" s="7" t="s">
        <v>77</v>
      </c>
      <c r="H93" s="155"/>
      <c r="I93" s="155"/>
      <c r="J93" s="155"/>
      <c r="K93" s="11"/>
      <c r="L93" s="90"/>
      <c r="M93" s="91"/>
    </row>
    <row r="94" spans="1:13" s="13" customFormat="1" ht="30" customHeight="1" thickBot="1" x14ac:dyDescent="0.3">
      <c r="A94" s="170"/>
      <c r="B94" s="170"/>
      <c r="C94" s="165"/>
      <c r="D94" s="166"/>
      <c r="E94" s="161"/>
      <c r="F94" s="158"/>
      <c r="G94" s="7" t="s">
        <v>78</v>
      </c>
      <c r="H94" s="155"/>
      <c r="I94" s="155"/>
      <c r="J94" s="155"/>
      <c r="K94" s="11"/>
      <c r="L94" s="90"/>
      <c r="M94" s="91"/>
    </row>
    <row r="95" spans="1:13" s="13" customFormat="1" ht="30" customHeight="1" thickBot="1" x14ac:dyDescent="0.3">
      <c r="A95" s="170"/>
      <c r="B95" s="170"/>
      <c r="C95" s="165"/>
      <c r="D95" s="166"/>
      <c r="E95" s="161"/>
      <c r="F95" s="158"/>
      <c r="G95" s="7" t="s">
        <v>79</v>
      </c>
      <c r="H95" s="155"/>
      <c r="I95" s="155"/>
      <c r="J95" s="155"/>
      <c r="K95" s="11"/>
      <c r="L95" s="90"/>
      <c r="M95" s="91"/>
    </row>
    <row r="96" spans="1:13" s="13" customFormat="1" ht="30" customHeight="1" thickBot="1" x14ac:dyDescent="0.3">
      <c r="A96" s="170"/>
      <c r="B96" s="170"/>
      <c r="C96" s="165"/>
      <c r="D96" s="166"/>
      <c r="E96" s="161"/>
      <c r="F96" s="158"/>
      <c r="G96" s="7" t="s">
        <v>80</v>
      </c>
      <c r="H96" s="155"/>
      <c r="I96" s="155"/>
      <c r="J96" s="155"/>
      <c r="K96" s="11"/>
      <c r="L96" s="90"/>
      <c r="M96" s="91"/>
    </row>
    <row r="97" spans="1:13" s="13" customFormat="1" ht="30" customHeight="1" thickBot="1" x14ac:dyDescent="0.3">
      <c r="A97" s="171"/>
      <c r="B97" s="171"/>
      <c r="C97" s="167"/>
      <c r="D97" s="168"/>
      <c r="E97" s="162"/>
      <c r="F97" s="159"/>
      <c r="G97" s="7" t="s">
        <v>81</v>
      </c>
      <c r="H97" s="156"/>
      <c r="I97" s="156"/>
      <c r="J97" s="156"/>
      <c r="K97" s="11"/>
      <c r="L97" s="92"/>
      <c r="M97" s="93"/>
    </row>
    <row r="98" spans="1:13" s="13" customFormat="1" ht="30" customHeight="1" thickBot="1" x14ac:dyDescent="0.3">
      <c r="A98" s="169">
        <f>SUM(A92+1)</f>
        <v>16</v>
      </c>
      <c r="B98" s="169" t="s">
        <v>73</v>
      </c>
      <c r="C98" s="163" t="s">
        <v>105</v>
      </c>
      <c r="D98" s="164"/>
      <c r="E98" s="160"/>
      <c r="F98" s="157">
        <v>100</v>
      </c>
      <c r="G98" s="6" t="s">
        <v>76</v>
      </c>
      <c r="H98" s="154"/>
      <c r="I98" s="154"/>
      <c r="J98" s="154"/>
      <c r="K98" s="11"/>
      <c r="L98" s="90"/>
      <c r="M98" s="91"/>
    </row>
    <row r="99" spans="1:13" s="13" customFormat="1" ht="30" customHeight="1" thickBot="1" x14ac:dyDescent="0.3">
      <c r="A99" s="170"/>
      <c r="B99" s="170"/>
      <c r="C99" s="165"/>
      <c r="D99" s="166"/>
      <c r="E99" s="161"/>
      <c r="F99" s="158"/>
      <c r="G99" s="7" t="s">
        <v>77</v>
      </c>
      <c r="H99" s="155"/>
      <c r="I99" s="155"/>
      <c r="J99" s="155"/>
      <c r="K99" s="11"/>
      <c r="L99" s="90"/>
      <c r="M99" s="91"/>
    </row>
    <row r="100" spans="1:13" ht="29.25" customHeight="1" thickBot="1" x14ac:dyDescent="0.3">
      <c r="A100" s="170"/>
      <c r="B100" s="170"/>
      <c r="C100" s="165"/>
      <c r="D100" s="166"/>
      <c r="E100" s="161"/>
      <c r="F100" s="158"/>
      <c r="G100" s="7" t="s">
        <v>78</v>
      </c>
      <c r="H100" s="155"/>
      <c r="I100" s="155"/>
      <c r="J100" s="155"/>
      <c r="K100" s="11"/>
      <c r="L100" s="90"/>
      <c r="M100" s="91"/>
    </row>
    <row r="101" spans="1:13" ht="29.25" customHeight="1" thickBot="1" x14ac:dyDescent="0.3">
      <c r="A101" s="170"/>
      <c r="B101" s="170"/>
      <c r="C101" s="165"/>
      <c r="D101" s="166"/>
      <c r="E101" s="161"/>
      <c r="F101" s="158"/>
      <c r="G101" s="7" t="s">
        <v>79</v>
      </c>
      <c r="H101" s="155"/>
      <c r="I101" s="155"/>
      <c r="J101" s="155"/>
      <c r="K101" s="11"/>
      <c r="L101" s="90"/>
      <c r="M101" s="91"/>
    </row>
    <row r="102" spans="1:13" s="25" customFormat="1" ht="29.25" customHeight="1" thickBot="1" x14ac:dyDescent="0.35">
      <c r="A102" s="170"/>
      <c r="B102" s="170"/>
      <c r="C102" s="165"/>
      <c r="D102" s="166"/>
      <c r="E102" s="161"/>
      <c r="F102" s="158"/>
      <c r="G102" s="7" t="s">
        <v>80</v>
      </c>
      <c r="H102" s="155"/>
      <c r="I102" s="155"/>
      <c r="J102" s="155"/>
      <c r="K102" s="11"/>
      <c r="L102" s="90"/>
      <c r="M102" s="91"/>
    </row>
    <row r="103" spans="1:13" s="25" customFormat="1" ht="49.5" customHeight="1" thickBot="1" x14ac:dyDescent="0.35">
      <c r="A103" s="171"/>
      <c r="B103" s="171"/>
      <c r="C103" s="167"/>
      <c r="D103" s="168"/>
      <c r="E103" s="162"/>
      <c r="F103" s="159"/>
      <c r="G103" s="8" t="s">
        <v>81</v>
      </c>
      <c r="H103" s="156"/>
      <c r="I103" s="156"/>
      <c r="J103" s="156"/>
      <c r="K103" s="11"/>
      <c r="L103" s="96"/>
      <c r="M103" s="97"/>
    </row>
    <row r="104" spans="1:13" s="13" customFormat="1" ht="29.25" customHeight="1" thickBot="1" x14ac:dyDescent="0.3">
      <c r="A104" s="169">
        <f>SUM(A98+1)</f>
        <v>17</v>
      </c>
      <c r="B104" s="169" t="s">
        <v>72</v>
      </c>
      <c r="C104" s="163" t="s">
        <v>68</v>
      </c>
      <c r="D104" s="164"/>
      <c r="E104" s="175"/>
      <c r="F104" s="175">
        <v>1000</v>
      </c>
      <c r="G104" s="6">
        <v>3</v>
      </c>
      <c r="H104" s="172"/>
      <c r="I104" s="172"/>
      <c r="J104" s="172"/>
      <c r="K104" s="87"/>
      <c r="L104" s="94"/>
      <c r="M104" s="95"/>
    </row>
    <row r="105" spans="1:13" s="13" customFormat="1" ht="28.5" customHeight="1" thickBot="1" x14ac:dyDescent="0.3">
      <c r="A105" s="170"/>
      <c r="B105" s="170"/>
      <c r="C105" s="165"/>
      <c r="D105" s="166"/>
      <c r="E105" s="176"/>
      <c r="F105" s="176"/>
      <c r="G105" s="7">
        <v>4</v>
      </c>
      <c r="H105" s="173"/>
      <c r="I105" s="173"/>
      <c r="J105" s="173"/>
      <c r="K105" s="87"/>
      <c r="L105" s="90"/>
      <c r="M105" s="91"/>
    </row>
    <row r="106" spans="1:13" s="13" customFormat="1" ht="28.5" customHeight="1" thickBot="1" x14ac:dyDescent="0.3">
      <c r="A106" s="170"/>
      <c r="B106" s="170"/>
      <c r="C106" s="165"/>
      <c r="D106" s="166"/>
      <c r="E106" s="176"/>
      <c r="F106" s="176"/>
      <c r="G106" s="7">
        <v>5</v>
      </c>
      <c r="H106" s="173"/>
      <c r="I106" s="173"/>
      <c r="J106" s="173"/>
      <c r="K106" s="87"/>
      <c r="L106" s="90"/>
      <c r="M106" s="91"/>
    </row>
    <row r="107" spans="1:13" s="13" customFormat="1" ht="28.5" customHeight="1" thickBot="1" x14ac:dyDescent="0.3">
      <c r="A107" s="170"/>
      <c r="B107" s="170"/>
      <c r="C107" s="165"/>
      <c r="D107" s="166"/>
      <c r="E107" s="176"/>
      <c r="F107" s="176"/>
      <c r="G107" s="7">
        <v>6</v>
      </c>
      <c r="H107" s="173"/>
      <c r="I107" s="173"/>
      <c r="J107" s="173"/>
      <c r="K107" s="87"/>
      <c r="L107" s="90"/>
      <c r="M107" s="91"/>
    </row>
    <row r="108" spans="1:13" s="13" customFormat="1" ht="28.5" customHeight="1" thickBot="1" x14ac:dyDescent="0.3">
      <c r="A108" s="170"/>
      <c r="B108" s="170"/>
      <c r="C108" s="165"/>
      <c r="D108" s="166"/>
      <c r="E108" s="176"/>
      <c r="F108" s="176"/>
      <c r="G108" s="7">
        <v>7</v>
      </c>
      <c r="H108" s="173"/>
      <c r="I108" s="173"/>
      <c r="J108" s="173"/>
      <c r="K108" s="87"/>
      <c r="L108" s="90"/>
      <c r="M108" s="91"/>
    </row>
    <row r="109" spans="1:13" s="13" customFormat="1" ht="28.5" customHeight="1" thickBot="1" x14ac:dyDescent="0.3">
      <c r="A109" s="170"/>
      <c r="B109" s="170"/>
      <c r="C109" s="165"/>
      <c r="D109" s="166"/>
      <c r="E109" s="176"/>
      <c r="F109" s="176"/>
      <c r="G109" s="7">
        <v>8</v>
      </c>
      <c r="H109" s="173"/>
      <c r="I109" s="173"/>
      <c r="J109" s="173"/>
      <c r="K109" s="87"/>
      <c r="L109" s="90"/>
      <c r="M109" s="91"/>
    </row>
    <row r="110" spans="1:13" s="13" customFormat="1" ht="28.5" customHeight="1" thickBot="1" x14ac:dyDescent="0.3">
      <c r="A110" s="170"/>
      <c r="B110" s="170"/>
      <c r="C110" s="165"/>
      <c r="D110" s="166"/>
      <c r="E110" s="176"/>
      <c r="F110" s="176"/>
      <c r="G110" s="7">
        <v>9</v>
      </c>
      <c r="H110" s="173"/>
      <c r="I110" s="173"/>
      <c r="J110" s="173"/>
      <c r="K110" s="87"/>
      <c r="L110" s="90"/>
      <c r="M110" s="91"/>
    </row>
    <row r="111" spans="1:13" s="13" customFormat="1" ht="28.5" customHeight="1" thickBot="1" x14ac:dyDescent="0.3">
      <c r="A111" s="170"/>
      <c r="B111" s="170"/>
      <c r="C111" s="165"/>
      <c r="D111" s="166"/>
      <c r="E111" s="176"/>
      <c r="F111" s="176"/>
      <c r="G111" s="7">
        <v>10</v>
      </c>
      <c r="H111" s="173"/>
      <c r="I111" s="173"/>
      <c r="J111" s="173"/>
      <c r="K111" s="87"/>
      <c r="L111" s="90"/>
      <c r="M111" s="91"/>
    </row>
    <row r="112" spans="1:13" s="13" customFormat="1" ht="28.5" customHeight="1" thickBot="1" x14ac:dyDescent="0.3">
      <c r="A112" s="170"/>
      <c r="B112" s="170"/>
      <c r="C112" s="165"/>
      <c r="D112" s="166"/>
      <c r="E112" s="176"/>
      <c r="F112" s="176"/>
      <c r="G112" s="7">
        <v>11</v>
      </c>
      <c r="H112" s="173"/>
      <c r="I112" s="173"/>
      <c r="J112" s="173"/>
      <c r="K112" s="87"/>
      <c r="L112" s="90"/>
      <c r="M112" s="91"/>
    </row>
    <row r="113" spans="1:13" s="13" customFormat="1" ht="28.5" customHeight="1" thickBot="1" x14ac:dyDescent="0.3">
      <c r="A113" s="170"/>
      <c r="B113" s="170"/>
      <c r="C113" s="165"/>
      <c r="D113" s="166"/>
      <c r="E113" s="176"/>
      <c r="F113" s="176"/>
      <c r="G113" s="7">
        <v>12</v>
      </c>
      <c r="H113" s="173"/>
      <c r="I113" s="173"/>
      <c r="J113" s="173"/>
      <c r="K113" s="87"/>
      <c r="L113" s="90"/>
      <c r="M113" s="91"/>
    </row>
    <row r="114" spans="1:13" s="13" customFormat="1" ht="28.5" customHeight="1" thickBot="1" x14ac:dyDescent="0.3">
      <c r="A114" s="170"/>
      <c r="B114" s="170"/>
      <c r="C114" s="165"/>
      <c r="D114" s="166"/>
      <c r="E114" s="176"/>
      <c r="F114" s="176"/>
      <c r="G114" s="7">
        <v>13</v>
      </c>
      <c r="H114" s="173"/>
      <c r="I114" s="173"/>
      <c r="J114" s="173"/>
      <c r="K114" s="87"/>
      <c r="L114" s="90"/>
      <c r="M114" s="91"/>
    </row>
    <row r="115" spans="1:13" s="13" customFormat="1" ht="28.5" customHeight="1" thickBot="1" x14ac:dyDescent="0.3">
      <c r="A115" s="171"/>
      <c r="B115" s="171"/>
      <c r="C115" s="167"/>
      <c r="D115" s="168"/>
      <c r="E115" s="177"/>
      <c r="F115" s="177"/>
      <c r="G115" s="8">
        <v>14</v>
      </c>
      <c r="H115" s="174"/>
      <c r="I115" s="174"/>
      <c r="J115" s="174"/>
      <c r="K115" s="87"/>
      <c r="L115" s="92"/>
      <c r="M115" s="93"/>
    </row>
    <row r="116" spans="1:13" s="13" customFormat="1" ht="28.5" customHeight="1" thickBot="1" x14ac:dyDescent="0.3">
      <c r="A116" s="169">
        <f>SUM(A104+1)</f>
        <v>18</v>
      </c>
      <c r="B116" s="169" t="s">
        <v>72</v>
      </c>
      <c r="C116" s="163" t="s">
        <v>67</v>
      </c>
      <c r="D116" s="164"/>
      <c r="E116" s="160"/>
      <c r="F116" s="175">
        <v>500</v>
      </c>
      <c r="G116" s="6">
        <v>3</v>
      </c>
      <c r="H116" s="154"/>
      <c r="I116" s="154"/>
      <c r="J116" s="172"/>
      <c r="K116" s="87"/>
      <c r="L116" s="94"/>
      <c r="M116" s="95"/>
    </row>
    <row r="117" spans="1:13" s="13" customFormat="1" ht="23.25" customHeight="1" thickBot="1" x14ac:dyDescent="0.3">
      <c r="A117" s="170"/>
      <c r="B117" s="170"/>
      <c r="C117" s="165"/>
      <c r="D117" s="166"/>
      <c r="E117" s="161"/>
      <c r="F117" s="176"/>
      <c r="G117" s="7">
        <v>4</v>
      </c>
      <c r="H117" s="155"/>
      <c r="I117" s="155"/>
      <c r="J117" s="173"/>
      <c r="K117" s="87"/>
      <c r="L117" s="90"/>
      <c r="M117" s="91"/>
    </row>
    <row r="118" spans="1:13" s="13" customFormat="1" ht="23.25" customHeight="1" thickBot="1" x14ac:dyDescent="0.3">
      <c r="A118" s="170"/>
      <c r="B118" s="170"/>
      <c r="C118" s="165"/>
      <c r="D118" s="166"/>
      <c r="E118" s="161"/>
      <c r="F118" s="176"/>
      <c r="G118" s="7">
        <v>5</v>
      </c>
      <c r="H118" s="155"/>
      <c r="I118" s="155"/>
      <c r="J118" s="173"/>
      <c r="K118" s="87"/>
      <c r="L118" s="90"/>
      <c r="M118" s="91"/>
    </row>
    <row r="119" spans="1:13" s="13" customFormat="1" ht="23.25" customHeight="1" thickBot="1" x14ac:dyDescent="0.3">
      <c r="A119" s="170"/>
      <c r="B119" s="170"/>
      <c r="C119" s="165"/>
      <c r="D119" s="166"/>
      <c r="E119" s="161"/>
      <c r="F119" s="176"/>
      <c r="G119" s="7">
        <v>6</v>
      </c>
      <c r="H119" s="155"/>
      <c r="I119" s="155"/>
      <c r="J119" s="173"/>
      <c r="K119" s="87"/>
      <c r="L119" s="90"/>
      <c r="M119" s="91"/>
    </row>
    <row r="120" spans="1:13" s="13" customFormat="1" ht="23.25" customHeight="1" thickBot="1" x14ac:dyDescent="0.3">
      <c r="A120" s="170"/>
      <c r="B120" s="170"/>
      <c r="C120" s="165"/>
      <c r="D120" s="166"/>
      <c r="E120" s="161"/>
      <c r="F120" s="176"/>
      <c r="G120" s="7">
        <v>7</v>
      </c>
      <c r="H120" s="155"/>
      <c r="I120" s="155"/>
      <c r="J120" s="173"/>
      <c r="K120" s="87"/>
      <c r="L120" s="90"/>
      <c r="M120" s="91"/>
    </row>
    <row r="121" spans="1:13" s="13" customFormat="1" ht="23.25" customHeight="1" thickBot="1" x14ac:dyDescent="0.3">
      <c r="A121" s="170"/>
      <c r="B121" s="170"/>
      <c r="C121" s="165"/>
      <c r="D121" s="166"/>
      <c r="E121" s="161"/>
      <c r="F121" s="176"/>
      <c r="G121" s="7">
        <v>8</v>
      </c>
      <c r="H121" s="155"/>
      <c r="I121" s="155"/>
      <c r="J121" s="173"/>
      <c r="K121" s="87"/>
      <c r="L121" s="90"/>
      <c r="M121" s="91"/>
    </row>
    <row r="122" spans="1:13" s="13" customFormat="1" ht="23.25" customHeight="1" thickBot="1" x14ac:dyDescent="0.3">
      <c r="A122" s="170"/>
      <c r="B122" s="170"/>
      <c r="C122" s="165"/>
      <c r="D122" s="166"/>
      <c r="E122" s="161"/>
      <c r="F122" s="176"/>
      <c r="G122" s="7">
        <v>9</v>
      </c>
      <c r="H122" s="155"/>
      <c r="I122" s="155"/>
      <c r="J122" s="173"/>
      <c r="K122" s="87"/>
      <c r="L122" s="90"/>
      <c r="M122" s="91"/>
    </row>
    <row r="123" spans="1:13" s="13" customFormat="1" ht="23.25" customHeight="1" thickBot="1" x14ac:dyDescent="0.3">
      <c r="A123" s="170"/>
      <c r="B123" s="170"/>
      <c r="C123" s="165"/>
      <c r="D123" s="166"/>
      <c r="E123" s="161"/>
      <c r="F123" s="176"/>
      <c r="G123" s="7">
        <v>10</v>
      </c>
      <c r="H123" s="155"/>
      <c r="I123" s="155"/>
      <c r="J123" s="173"/>
      <c r="K123" s="87"/>
      <c r="L123" s="90"/>
      <c r="M123" s="91"/>
    </row>
    <row r="124" spans="1:13" s="13" customFormat="1" ht="23.25" customHeight="1" thickBot="1" x14ac:dyDescent="0.3">
      <c r="A124" s="170"/>
      <c r="B124" s="170"/>
      <c r="C124" s="165"/>
      <c r="D124" s="166"/>
      <c r="E124" s="161"/>
      <c r="F124" s="176"/>
      <c r="G124" s="7">
        <v>11</v>
      </c>
      <c r="H124" s="155"/>
      <c r="I124" s="155"/>
      <c r="J124" s="173"/>
      <c r="K124" s="87"/>
      <c r="L124" s="90"/>
      <c r="M124" s="91"/>
    </row>
    <row r="125" spans="1:13" s="13" customFormat="1" ht="23.25" customHeight="1" thickBot="1" x14ac:dyDescent="0.3">
      <c r="A125" s="170"/>
      <c r="B125" s="170"/>
      <c r="C125" s="165"/>
      <c r="D125" s="166"/>
      <c r="E125" s="161"/>
      <c r="F125" s="176"/>
      <c r="G125" s="7">
        <v>12</v>
      </c>
      <c r="H125" s="155"/>
      <c r="I125" s="155"/>
      <c r="J125" s="173"/>
      <c r="K125" s="87"/>
      <c r="L125" s="90"/>
      <c r="M125" s="91"/>
    </row>
    <row r="126" spans="1:13" s="13" customFormat="1" ht="23.25" customHeight="1" thickBot="1" x14ac:dyDescent="0.3">
      <c r="A126" s="170"/>
      <c r="B126" s="170"/>
      <c r="C126" s="165"/>
      <c r="D126" s="166"/>
      <c r="E126" s="161"/>
      <c r="F126" s="176"/>
      <c r="G126" s="7">
        <v>13</v>
      </c>
      <c r="H126" s="155"/>
      <c r="I126" s="155"/>
      <c r="J126" s="173"/>
      <c r="K126" s="87"/>
      <c r="L126" s="90"/>
      <c r="M126" s="91"/>
    </row>
    <row r="127" spans="1:13" s="13" customFormat="1" ht="23.25" customHeight="1" thickBot="1" x14ac:dyDescent="0.3">
      <c r="A127" s="171"/>
      <c r="B127" s="171"/>
      <c r="C127" s="167"/>
      <c r="D127" s="168"/>
      <c r="E127" s="162"/>
      <c r="F127" s="177"/>
      <c r="G127" s="8">
        <v>14</v>
      </c>
      <c r="H127" s="156"/>
      <c r="I127" s="156"/>
      <c r="J127" s="174"/>
      <c r="K127" s="87"/>
      <c r="L127" s="92"/>
      <c r="M127" s="93"/>
    </row>
    <row r="128" spans="1:13" s="13" customFormat="1" ht="23.25" customHeight="1" thickBot="1" x14ac:dyDescent="0.3">
      <c r="A128" s="169">
        <f>SUM(A116+1)</f>
        <v>19</v>
      </c>
      <c r="B128" s="169" t="s">
        <v>72</v>
      </c>
      <c r="C128" s="163" t="s">
        <v>10</v>
      </c>
      <c r="D128" s="164"/>
      <c r="E128" s="160"/>
      <c r="F128" s="175">
        <v>500</v>
      </c>
      <c r="G128" s="6">
        <v>3</v>
      </c>
      <c r="H128" s="154"/>
      <c r="I128" s="154"/>
      <c r="J128" s="172"/>
      <c r="K128" s="87"/>
      <c r="L128" s="94"/>
      <c r="M128" s="95"/>
    </row>
    <row r="129" spans="1:13" s="13" customFormat="1" ht="23.25" customHeight="1" thickBot="1" x14ac:dyDescent="0.3">
      <c r="A129" s="170"/>
      <c r="B129" s="170"/>
      <c r="C129" s="165"/>
      <c r="D129" s="166"/>
      <c r="E129" s="161"/>
      <c r="F129" s="176"/>
      <c r="G129" s="7">
        <v>4</v>
      </c>
      <c r="H129" s="155"/>
      <c r="I129" s="155"/>
      <c r="J129" s="173"/>
      <c r="K129" s="87"/>
      <c r="L129" s="90"/>
      <c r="M129" s="91"/>
    </row>
    <row r="130" spans="1:13" s="13" customFormat="1" ht="23.25" customHeight="1" thickBot="1" x14ac:dyDescent="0.3">
      <c r="A130" s="170"/>
      <c r="B130" s="170"/>
      <c r="C130" s="165"/>
      <c r="D130" s="166"/>
      <c r="E130" s="161"/>
      <c r="F130" s="176"/>
      <c r="G130" s="7">
        <v>5</v>
      </c>
      <c r="H130" s="155"/>
      <c r="I130" s="155"/>
      <c r="J130" s="173"/>
      <c r="K130" s="87"/>
      <c r="L130" s="90"/>
      <c r="M130" s="91"/>
    </row>
    <row r="131" spans="1:13" s="13" customFormat="1" ht="23.25" customHeight="1" thickBot="1" x14ac:dyDescent="0.3">
      <c r="A131" s="170"/>
      <c r="B131" s="170"/>
      <c r="C131" s="165"/>
      <c r="D131" s="166"/>
      <c r="E131" s="161"/>
      <c r="F131" s="176"/>
      <c r="G131" s="7">
        <v>6</v>
      </c>
      <c r="H131" s="155"/>
      <c r="I131" s="155"/>
      <c r="J131" s="173"/>
      <c r="K131" s="87"/>
      <c r="L131" s="90"/>
      <c r="M131" s="91"/>
    </row>
    <row r="132" spans="1:13" s="13" customFormat="1" ht="23.25" customHeight="1" thickBot="1" x14ac:dyDescent="0.3">
      <c r="A132" s="170"/>
      <c r="B132" s="170"/>
      <c r="C132" s="165"/>
      <c r="D132" s="166"/>
      <c r="E132" s="161"/>
      <c r="F132" s="176"/>
      <c r="G132" s="7">
        <v>7</v>
      </c>
      <c r="H132" s="155"/>
      <c r="I132" s="155"/>
      <c r="J132" s="173"/>
      <c r="K132" s="87"/>
      <c r="L132" s="90"/>
      <c r="M132" s="91"/>
    </row>
    <row r="133" spans="1:13" s="13" customFormat="1" ht="23.25" customHeight="1" thickBot="1" x14ac:dyDescent="0.3">
      <c r="A133" s="170"/>
      <c r="B133" s="170"/>
      <c r="C133" s="165"/>
      <c r="D133" s="166"/>
      <c r="E133" s="161"/>
      <c r="F133" s="176"/>
      <c r="G133" s="7">
        <v>8</v>
      </c>
      <c r="H133" s="155"/>
      <c r="I133" s="155"/>
      <c r="J133" s="173"/>
      <c r="K133" s="87"/>
      <c r="L133" s="90"/>
      <c r="M133" s="91"/>
    </row>
    <row r="134" spans="1:13" s="13" customFormat="1" ht="23.25" customHeight="1" thickBot="1" x14ac:dyDescent="0.3">
      <c r="A134" s="170"/>
      <c r="B134" s="170"/>
      <c r="C134" s="165"/>
      <c r="D134" s="166"/>
      <c r="E134" s="161"/>
      <c r="F134" s="176"/>
      <c r="G134" s="7">
        <v>9</v>
      </c>
      <c r="H134" s="155"/>
      <c r="I134" s="155"/>
      <c r="J134" s="173"/>
      <c r="K134" s="87"/>
      <c r="L134" s="90"/>
      <c r="M134" s="91"/>
    </row>
    <row r="135" spans="1:13" s="13" customFormat="1" ht="23.25" customHeight="1" thickBot="1" x14ac:dyDescent="0.3">
      <c r="A135" s="170"/>
      <c r="B135" s="170"/>
      <c r="C135" s="165"/>
      <c r="D135" s="166"/>
      <c r="E135" s="161"/>
      <c r="F135" s="176"/>
      <c r="G135" s="7">
        <v>10</v>
      </c>
      <c r="H135" s="155"/>
      <c r="I135" s="155"/>
      <c r="J135" s="173"/>
      <c r="K135" s="87"/>
      <c r="L135" s="90"/>
      <c r="M135" s="91"/>
    </row>
    <row r="136" spans="1:13" s="13" customFormat="1" ht="23.25" customHeight="1" thickBot="1" x14ac:dyDescent="0.3">
      <c r="A136" s="170"/>
      <c r="B136" s="170"/>
      <c r="C136" s="165"/>
      <c r="D136" s="166"/>
      <c r="E136" s="161"/>
      <c r="F136" s="176"/>
      <c r="G136" s="7">
        <v>11</v>
      </c>
      <c r="H136" s="155"/>
      <c r="I136" s="155"/>
      <c r="J136" s="173"/>
      <c r="K136" s="87"/>
      <c r="L136" s="90"/>
      <c r="M136" s="91"/>
    </row>
    <row r="137" spans="1:13" s="13" customFormat="1" ht="23.25" customHeight="1" thickBot="1" x14ac:dyDescent="0.3">
      <c r="A137" s="170"/>
      <c r="B137" s="170"/>
      <c r="C137" s="165"/>
      <c r="D137" s="166"/>
      <c r="E137" s="161"/>
      <c r="F137" s="176"/>
      <c r="G137" s="7">
        <v>12</v>
      </c>
      <c r="H137" s="155"/>
      <c r="I137" s="155"/>
      <c r="J137" s="173"/>
      <c r="K137" s="87"/>
      <c r="L137" s="90"/>
      <c r="M137" s="91"/>
    </row>
    <row r="138" spans="1:13" s="13" customFormat="1" ht="23.25" customHeight="1" thickBot="1" x14ac:dyDescent="0.3">
      <c r="A138" s="170"/>
      <c r="B138" s="170"/>
      <c r="C138" s="165"/>
      <c r="D138" s="166"/>
      <c r="E138" s="161"/>
      <c r="F138" s="176"/>
      <c r="G138" s="7">
        <v>13</v>
      </c>
      <c r="H138" s="155"/>
      <c r="I138" s="155"/>
      <c r="J138" s="173"/>
      <c r="K138" s="87"/>
      <c r="L138" s="90"/>
      <c r="M138" s="91"/>
    </row>
    <row r="139" spans="1:13" s="13" customFormat="1" ht="23.25" customHeight="1" thickBot="1" x14ac:dyDescent="0.3">
      <c r="A139" s="171"/>
      <c r="B139" s="171"/>
      <c r="C139" s="167"/>
      <c r="D139" s="168"/>
      <c r="E139" s="162"/>
      <c r="F139" s="177"/>
      <c r="G139" s="8">
        <v>14</v>
      </c>
      <c r="H139" s="156"/>
      <c r="I139" s="156"/>
      <c r="J139" s="174"/>
      <c r="K139" s="87"/>
      <c r="L139" s="92"/>
      <c r="M139" s="93"/>
    </row>
    <row r="140" spans="1:13" s="13" customFormat="1" ht="33" customHeight="1" thickBot="1" x14ac:dyDescent="0.3">
      <c r="A140" s="169">
        <f>SUM(A128+1)</f>
        <v>20</v>
      </c>
      <c r="B140" s="169" t="s">
        <v>72</v>
      </c>
      <c r="C140" s="163" t="s">
        <v>12</v>
      </c>
      <c r="D140" s="164"/>
      <c r="E140" s="175" t="s">
        <v>11</v>
      </c>
      <c r="F140" s="175">
        <v>1000</v>
      </c>
      <c r="G140" s="6">
        <v>3</v>
      </c>
      <c r="H140" s="154"/>
      <c r="I140" s="154"/>
      <c r="J140" s="172"/>
      <c r="K140" s="87"/>
      <c r="L140" s="94"/>
      <c r="M140" s="95"/>
    </row>
    <row r="141" spans="1:13" s="13" customFormat="1" ht="30.75" customHeight="1" thickBot="1" x14ac:dyDescent="0.3">
      <c r="A141" s="170"/>
      <c r="B141" s="170"/>
      <c r="C141" s="165"/>
      <c r="D141" s="166"/>
      <c r="E141" s="176"/>
      <c r="F141" s="176"/>
      <c r="G141" s="7">
        <v>4</v>
      </c>
      <c r="H141" s="155"/>
      <c r="I141" s="155"/>
      <c r="J141" s="173"/>
      <c r="K141" s="87"/>
      <c r="L141" s="90"/>
      <c r="M141" s="91"/>
    </row>
    <row r="142" spans="1:13" s="13" customFormat="1" ht="30.75" customHeight="1" thickBot="1" x14ac:dyDescent="0.3">
      <c r="A142" s="170"/>
      <c r="B142" s="170"/>
      <c r="C142" s="165"/>
      <c r="D142" s="166"/>
      <c r="E142" s="176"/>
      <c r="F142" s="176"/>
      <c r="G142" s="7">
        <v>5</v>
      </c>
      <c r="H142" s="155"/>
      <c r="I142" s="155"/>
      <c r="J142" s="173"/>
      <c r="K142" s="87"/>
      <c r="L142" s="90"/>
      <c r="M142" s="91"/>
    </row>
    <row r="143" spans="1:13" s="13" customFormat="1" ht="30.75" customHeight="1" thickBot="1" x14ac:dyDescent="0.3">
      <c r="A143" s="170"/>
      <c r="B143" s="170"/>
      <c r="C143" s="165"/>
      <c r="D143" s="166"/>
      <c r="E143" s="176"/>
      <c r="F143" s="176"/>
      <c r="G143" s="7">
        <v>6</v>
      </c>
      <c r="H143" s="155"/>
      <c r="I143" s="155"/>
      <c r="J143" s="173"/>
      <c r="K143" s="87"/>
      <c r="L143" s="90"/>
      <c r="M143" s="91"/>
    </row>
    <row r="144" spans="1:13" s="13" customFormat="1" ht="30.75" customHeight="1" thickBot="1" x14ac:dyDescent="0.3">
      <c r="A144" s="170"/>
      <c r="B144" s="170"/>
      <c r="C144" s="165"/>
      <c r="D144" s="166"/>
      <c r="E144" s="176"/>
      <c r="F144" s="176"/>
      <c r="G144" s="7">
        <v>7</v>
      </c>
      <c r="H144" s="155"/>
      <c r="I144" s="155"/>
      <c r="J144" s="173"/>
      <c r="K144" s="87"/>
      <c r="L144" s="90"/>
      <c r="M144" s="91"/>
    </row>
    <row r="145" spans="1:13" s="13" customFormat="1" ht="30.75" customHeight="1" thickBot="1" x14ac:dyDescent="0.3">
      <c r="A145" s="170"/>
      <c r="B145" s="170"/>
      <c r="C145" s="165"/>
      <c r="D145" s="166"/>
      <c r="E145" s="176"/>
      <c r="F145" s="176"/>
      <c r="G145" s="7">
        <v>8</v>
      </c>
      <c r="H145" s="155"/>
      <c r="I145" s="155"/>
      <c r="J145" s="173"/>
      <c r="K145" s="87"/>
      <c r="L145" s="90"/>
      <c r="M145" s="91"/>
    </row>
    <row r="146" spans="1:13" s="13" customFormat="1" ht="30.75" customHeight="1" thickBot="1" x14ac:dyDescent="0.3">
      <c r="A146" s="170"/>
      <c r="B146" s="170"/>
      <c r="C146" s="165"/>
      <c r="D146" s="166"/>
      <c r="E146" s="176"/>
      <c r="F146" s="176"/>
      <c r="G146" s="7">
        <v>9</v>
      </c>
      <c r="H146" s="155"/>
      <c r="I146" s="155"/>
      <c r="J146" s="173"/>
      <c r="K146" s="87"/>
      <c r="L146" s="90"/>
      <c r="M146" s="91"/>
    </row>
    <row r="147" spans="1:13" s="13" customFormat="1" ht="30.75" customHeight="1" thickBot="1" x14ac:dyDescent="0.3">
      <c r="A147" s="170"/>
      <c r="B147" s="170"/>
      <c r="C147" s="165"/>
      <c r="D147" s="166"/>
      <c r="E147" s="176"/>
      <c r="F147" s="176"/>
      <c r="G147" s="7">
        <v>10</v>
      </c>
      <c r="H147" s="155"/>
      <c r="I147" s="155"/>
      <c r="J147" s="173"/>
      <c r="K147" s="87"/>
      <c r="L147" s="90"/>
      <c r="M147" s="91"/>
    </row>
    <row r="148" spans="1:13" s="13" customFormat="1" ht="30.75" customHeight="1" thickBot="1" x14ac:dyDescent="0.3">
      <c r="A148" s="170"/>
      <c r="B148" s="170"/>
      <c r="C148" s="165"/>
      <c r="D148" s="166"/>
      <c r="E148" s="176"/>
      <c r="F148" s="176"/>
      <c r="G148" s="7">
        <v>11</v>
      </c>
      <c r="H148" s="155"/>
      <c r="I148" s="155"/>
      <c r="J148" s="173"/>
      <c r="K148" s="87"/>
      <c r="L148" s="90"/>
      <c r="M148" s="91"/>
    </row>
    <row r="149" spans="1:13" s="13" customFormat="1" ht="30.75" customHeight="1" thickBot="1" x14ac:dyDescent="0.3">
      <c r="A149" s="170"/>
      <c r="B149" s="170"/>
      <c r="C149" s="165"/>
      <c r="D149" s="166"/>
      <c r="E149" s="176"/>
      <c r="F149" s="176"/>
      <c r="G149" s="7">
        <v>12</v>
      </c>
      <c r="H149" s="155"/>
      <c r="I149" s="155"/>
      <c r="J149" s="173"/>
      <c r="K149" s="87"/>
      <c r="L149" s="90"/>
      <c r="M149" s="91"/>
    </row>
    <row r="150" spans="1:13" s="13" customFormat="1" ht="30.75" customHeight="1" thickBot="1" x14ac:dyDescent="0.3">
      <c r="A150" s="170"/>
      <c r="B150" s="170"/>
      <c r="C150" s="165"/>
      <c r="D150" s="166"/>
      <c r="E150" s="176"/>
      <c r="F150" s="176"/>
      <c r="G150" s="7">
        <v>13</v>
      </c>
      <c r="H150" s="155"/>
      <c r="I150" s="155"/>
      <c r="J150" s="173"/>
      <c r="K150" s="87"/>
      <c r="L150" s="90"/>
      <c r="M150" s="91"/>
    </row>
    <row r="151" spans="1:13" s="13" customFormat="1" ht="30.75" customHeight="1" thickBot="1" x14ac:dyDescent="0.3">
      <c r="A151" s="171"/>
      <c r="B151" s="171"/>
      <c r="C151" s="167"/>
      <c r="D151" s="168"/>
      <c r="E151" s="177"/>
      <c r="F151" s="177"/>
      <c r="G151" s="8">
        <v>14</v>
      </c>
      <c r="H151" s="156"/>
      <c r="I151" s="156"/>
      <c r="J151" s="174"/>
      <c r="K151" s="87"/>
      <c r="L151" s="92"/>
      <c r="M151" s="93"/>
    </row>
    <row r="152" spans="1:13" s="13" customFormat="1" ht="27.75" customHeight="1" thickBot="1" x14ac:dyDescent="0.3">
      <c r="A152" s="169">
        <f>SUM(A140+1)</f>
        <v>21</v>
      </c>
      <c r="B152" s="169" t="s">
        <v>72</v>
      </c>
      <c r="C152" s="163" t="s">
        <v>13</v>
      </c>
      <c r="D152" s="164"/>
      <c r="E152" s="175"/>
      <c r="F152" s="175">
        <v>500</v>
      </c>
      <c r="G152" s="6">
        <v>3</v>
      </c>
      <c r="H152" s="154"/>
      <c r="I152" s="154"/>
      <c r="J152" s="172"/>
      <c r="K152" s="87"/>
      <c r="L152" s="94"/>
      <c r="M152" s="95"/>
    </row>
    <row r="153" spans="1:13" s="13" customFormat="1" ht="24.75" customHeight="1" thickBot="1" x14ac:dyDescent="0.3">
      <c r="A153" s="170"/>
      <c r="B153" s="170"/>
      <c r="C153" s="165"/>
      <c r="D153" s="166"/>
      <c r="E153" s="176"/>
      <c r="F153" s="176"/>
      <c r="G153" s="7">
        <v>4</v>
      </c>
      <c r="H153" s="155"/>
      <c r="I153" s="155"/>
      <c r="J153" s="173"/>
      <c r="K153" s="87"/>
      <c r="L153" s="90"/>
      <c r="M153" s="91"/>
    </row>
    <row r="154" spans="1:13" s="13" customFormat="1" ht="24.75" customHeight="1" thickBot="1" x14ac:dyDescent="0.3">
      <c r="A154" s="170"/>
      <c r="B154" s="170"/>
      <c r="C154" s="165"/>
      <c r="D154" s="166"/>
      <c r="E154" s="176"/>
      <c r="F154" s="176"/>
      <c r="G154" s="7">
        <v>5</v>
      </c>
      <c r="H154" s="155"/>
      <c r="I154" s="155"/>
      <c r="J154" s="173"/>
      <c r="K154" s="87"/>
      <c r="L154" s="90"/>
      <c r="M154" s="91"/>
    </row>
    <row r="155" spans="1:13" s="13" customFormat="1" ht="24.75" customHeight="1" thickBot="1" x14ac:dyDescent="0.3">
      <c r="A155" s="170"/>
      <c r="B155" s="170"/>
      <c r="C155" s="165"/>
      <c r="D155" s="166"/>
      <c r="E155" s="176"/>
      <c r="F155" s="176"/>
      <c r="G155" s="7">
        <v>6</v>
      </c>
      <c r="H155" s="155"/>
      <c r="I155" s="155"/>
      <c r="J155" s="173"/>
      <c r="K155" s="87"/>
      <c r="L155" s="90"/>
      <c r="M155" s="91"/>
    </row>
    <row r="156" spans="1:13" s="13" customFormat="1" ht="24.75" customHeight="1" thickBot="1" x14ac:dyDescent="0.3">
      <c r="A156" s="170"/>
      <c r="B156" s="170"/>
      <c r="C156" s="165"/>
      <c r="D156" s="166"/>
      <c r="E156" s="176"/>
      <c r="F156" s="176"/>
      <c r="G156" s="7">
        <v>7</v>
      </c>
      <c r="H156" s="155"/>
      <c r="I156" s="155"/>
      <c r="J156" s="173"/>
      <c r="K156" s="87"/>
      <c r="L156" s="90"/>
      <c r="M156" s="91"/>
    </row>
    <row r="157" spans="1:13" s="13" customFormat="1" ht="24.75" customHeight="1" thickBot="1" x14ac:dyDescent="0.3">
      <c r="A157" s="170"/>
      <c r="B157" s="170"/>
      <c r="C157" s="165"/>
      <c r="D157" s="166"/>
      <c r="E157" s="176"/>
      <c r="F157" s="176"/>
      <c r="G157" s="7">
        <v>8</v>
      </c>
      <c r="H157" s="155"/>
      <c r="I157" s="155"/>
      <c r="J157" s="173"/>
      <c r="K157" s="87"/>
      <c r="L157" s="90"/>
      <c r="M157" s="91"/>
    </row>
    <row r="158" spans="1:13" s="13" customFormat="1" ht="24.75" customHeight="1" thickBot="1" x14ac:dyDescent="0.3">
      <c r="A158" s="170"/>
      <c r="B158" s="170"/>
      <c r="C158" s="165"/>
      <c r="D158" s="166"/>
      <c r="E158" s="176"/>
      <c r="F158" s="176"/>
      <c r="G158" s="7">
        <v>9</v>
      </c>
      <c r="H158" s="155"/>
      <c r="I158" s="155"/>
      <c r="J158" s="173"/>
      <c r="K158" s="87"/>
      <c r="L158" s="90"/>
      <c r="M158" s="91"/>
    </row>
    <row r="159" spans="1:13" s="13" customFormat="1" ht="24.75" customHeight="1" thickBot="1" x14ac:dyDescent="0.3">
      <c r="A159" s="170"/>
      <c r="B159" s="170"/>
      <c r="C159" s="165"/>
      <c r="D159" s="166"/>
      <c r="E159" s="176"/>
      <c r="F159" s="176"/>
      <c r="G159" s="7">
        <v>10</v>
      </c>
      <c r="H159" s="155"/>
      <c r="I159" s="155"/>
      <c r="J159" s="173"/>
      <c r="K159" s="87"/>
      <c r="L159" s="90"/>
      <c r="M159" s="91"/>
    </row>
    <row r="160" spans="1:13" s="13" customFormat="1" ht="24.75" customHeight="1" thickBot="1" x14ac:dyDescent="0.3">
      <c r="A160" s="170"/>
      <c r="B160" s="170"/>
      <c r="C160" s="165"/>
      <c r="D160" s="166"/>
      <c r="E160" s="176"/>
      <c r="F160" s="176"/>
      <c r="G160" s="7">
        <v>11</v>
      </c>
      <c r="H160" s="155"/>
      <c r="I160" s="155"/>
      <c r="J160" s="173"/>
      <c r="K160" s="87"/>
      <c r="L160" s="90"/>
      <c r="M160" s="91"/>
    </row>
    <row r="161" spans="1:13" s="13" customFormat="1" ht="24.75" customHeight="1" thickBot="1" x14ac:dyDescent="0.3">
      <c r="A161" s="170"/>
      <c r="B161" s="170"/>
      <c r="C161" s="165"/>
      <c r="D161" s="166"/>
      <c r="E161" s="176"/>
      <c r="F161" s="176"/>
      <c r="G161" s="7">
        <v>12</v>
      </c>
      <c r="H161" s="155"/>
      <c r="I161" s="155"/>
      <c r="J161" s="173"/>
      <c r="K161" s="87"/>
      <c r="L161" s="90"/>
      <c r="M161" s="91"/>
    </row>
    <row r="162" spans="1:13" s="13" customFormat="1" ht="24.75" customHeight="1" thickBot="1" x14ac:dyDescent="0.3">
      <c r="A162" s="170"/>
      <c r="B162" s="170"/>
      <c r="C162" s="165"/>
      <c r="D162" s="166"/>
      <c r="E162" s="176"/>
      <c r="F162" s="176"/>
      <c r="G162" s="7">
        <v>13</v>
      </c>
      <c r="H162" s="155"/>
      <c r="I162" s="155"/>
      <c r="J162" s="173"/>
      <c r="K162" s="87"/>
      <c r="L162" s="90"/>
      <c r="M162" s="91"/>
    </row>
    <row r="163" spans="1:13" s="13" customFormat="1" ht="24.75" customHeight="1" thickBot="1" x14ac:dyDescent="0.3">
      <c r="A163" s="171"/>
      <c r="B163" s="171"/>
      <c r="C163" s="167"/>
      <c r="D163" s="168"/>
      <c r="E163" s="177"/>
      <c r="F163" s="177"/>
      <c r="G163" s="8">
        <v>14</v>
      </c>
      <c r="H163" s="156"/>
      <c r="I163" s="156"/>
      <c r="J163" s="174"/>
      <c r="K163" s="87"/>
      <c r="L163" s="92"/>
      <c r="M163" s="93"/>
    </row>
    <row r="164" spans="1:13" s="13" customFormat="1" ht="33.75" customHeight="1" thickBot="1" x14ac:dyDescent="0.3">
      <c r="A164" s="169">
        <f>SUM(A152+1)</f>
        <v>22</v>
      </c>
      <c r="B164" s="169" t="s">
        <v>72</v>
      </c>
      <c r="C164" s="163" t="s">
        <v>14</v>
      </c>
      <c r="D164" s="164"/>
      <c r="E164" s="160"/>
      <c r="F164" s="175">
        <v>500</v>
      </c>
      <c r="G164" s="6">
        <v>3</v>
      </c>
      <c r="H164" s="154"/>
      <c r="I164" s="154"/>
      <c r="J164" s="172"/>
      <c r="K164" s="87"/>
      <c r="L164" s="94"/>
      <c r="M164" s="95"/>
    </row>
    <row r="165" spans="1:13" s="13" customFormat="1" ht="33" customHeight="1" thickBot="1" x14ac:dyDescent="0.3">
      <c r="A165" s="170"/>
      <c r="B165" s="170"/>
      <c r="C165" s="165"/>
      <c r="D165" s="166"/>
      <c r="E165" s="161"/>
      <c r="F165" s="176"/>
      <c r="G165" s="7">
        <v>4</v>
      </c>
      <c r="H165" s="155"/>
      <c r="I165" s="155"/>
      <c r="J165" s="173"/>
      <c r="K165" s="87"/>
      <c r="L165" s="90"/>
      <c r="M165" s="91"/>
    </row>
    <row r="166" spans="1:13" s="13" customFormat="1" ht="33" customHeight="1" thickBot="1" x14ac:dyDescent="0.3">
      <c r="A166" s="170"/>
      <c r="B166" s="170"/>
      <c r="C166" s="165"/>
      <c r="D166" s="166"/>
      <c r="E166" s="161"/>
      <c r="F166" s="176"/>
      <c r="G166" s="7">
        <v>5</v>
      </c>
      <c r="H166" s="155"/>
      <c r="I166" s="155"/>
      <c r="J166" s="173"/>
      <c r="K166" s="87"/>
      <c r="L166" s="90"/>
      <c r="M166" s="91"/>
    </row>
    <row r="167" spans="1:13" s="13" customFormat="1" ht="33" customHeight="1" thickBot="1" x14ac:dyDescent="0.3">
      <c r="A167" s="170"/>
      <c r="B167" s="170"/>
      <c r="C167" s="165"/>
      <c r="D167" s="166"/>
      <c r="E167" s="161"/>
      <c r="F167" s="176"/>
      <c r="G167" s="7">
        <v>6</v>
      </c>
      <c r="H167" s="155"/>
      <c r="I167" s="155"/>
      <c r="J167" s="173"/>
      <c r="K167" s="87"/>
      <c r="L167" s="90"/>
      <c r="M167" s="91"/>
    </row>
    <row r="168" spans="1:13" s="13" customFormat="1" ht="33" customHeight="1" thickBot="1" x14ac:dyDescent="0.3">
      <c r="A168" s="170"/>
      <c r="B168" s="170"/>
      <c r="C168" s="165"/>
      <c r="D168" s="166"/>
      <c r="E168" s="161"/>
      <c r="F168" s="176"/>
      <c r="G168" s="7">
        <v>7</v>
      </c>
      <c r="H168" s="155"/>
      <c r="I168" s="155"/>
      <c r="J168" s="173"/>
      <c r="K168" s="87"/>
      <c r="L168" s="90"/>
      <c r="M168" s="91"/>
    </row>
    <row r="169" spans="1:13" s="13" customFormat="1" ht="33" customHeight="1" thickBot="1" x14ac:dyDescent="0.3">
      <c r="A169" s="170"/>
      <c r="B169" s="170"/>
      <c r="C169" s="165"/>
      <c r="D169" s="166"/>
      <c r="E169" s="161"/>
      <c r="F169" s="176"/>
      <c r="G169" s="7">
        <v>8</v>
      </c>
      <c r="H169" s="155"/>
      <c r="I169" s="155"/>
      <c r="J169" s="173"/>
      <c r="K169" s="87"/>
      <c r="L169" s="90"/>
      <c r="M169" s="91"/>
    </row>
    <row r="170" spans="1:13" s="13" customFormat="1" ht="33" customHeight="1" thickBot="1" x14ac:dyDescent="0.3">
      <c r="A170" s="170"/>
      <c r="B170" s="170"/>
      <c r="C170" s="165"/>
      <c r="D170" s="166"/>
      <c r="E170" s="161"/>
      <c r="F170" s="176"/>
      <c r="G170" s="7">
        <v>9</v>
      </c>
      <c r="H170" s="155"/>
      <c r="I170" s="155"/>
      <c r="J170" s="173"/>
      <c r="K170" s="87"/>
      <c r="L170" s="90"/>
      <c r="M170" s="91"/>
    </row>
    <row r="171" spans="1:13" s="13" customFormat="1" ht="33" customHeight="1" thickBot="1" x14ac:dyDescent="0.3">
      <c r="A171" s="170"/>
      <c r="B171" s="170"/>
      <c r="C171" s="165"/>
      <c r="D171" s="166"/>
      <c r="E171" s="161"/>
      <c r="F171" s="176"/>
      <c r="G171" s="7">
        <v>10</v>
      </c>
      <c r="H171" s="155"/>
      <c r="I171" s="155"/>
      <c r="J171" s="173"/>
      <c r="K171" s="87"/>
      <c r="L171" s="90"/>
      <c r="M171" s="91"/>
    </row>
    <row r="172" spans="1:13" s="13" customFormat="1" ht="33" customHeight="1" thickBot="1" x14ac:dyDescent="0.3">
      <c r="A172" s="170"/>
      <c r="B172" s="170"/>
      <c r="C172" s="165"/>
      <c r="D172" s="166"/>
      <c r="E172" s="161"/>
      <c r="F172" s="176"/>
      <c r="G172" s="7">
        <v>11</v>
      </c>
      <c r="H172" s="155"/>
      <c r="I172" s="155"/>
      <c r="J172" s="173"/>
      <c r="K172" s="87"/>
      <c r="L172" s="90"/>
      <c r="M172" s="91"/>
    </row>
    <row r="173" spans="1:13" s="13" customFormat="1" ht="33" customHeight="1" thickBot="1" x14ac:dyDescent="0.3">
      <c r="A173" s="170"/>
      <c r="B173" s="170"/>
      <c r="C173" s="165"/>
      <c r="D173" s="166"/>
      <c r="E173" s="161"/>
      <c r="F173" s="176"/>
      <c r="G173" s="7">
        <v>12</v>
      </c>
      <c r="H173" s="155"/>
      <c r="I173" s="155"/>
      <c r="J173" s="173"/>
      <c r="K173" s="87"/>
      <c r="L173" s="90"/>
      <c r="M173" s="91"/>
    </row>
    <row r="174" spans="1:13" s="13" customFormat="1" ht="33" customHeight="1" thickBot="1" x14ac:dyDescent="0.3">
      <c r="A174" s="170"/>
      <c r="B174" s="170"/>
      <c r="C174" s="165"/>
      <c r="D174" s="166"/>
      <c r="E174" s="161"/>
      <c r="F174" s="176"/>
      <c r="G174" s="7">
        <v>13</v>
      </c>
      <c r="H174" s="155"/>
      <c r="I174" s="155"/>
      <c r="J174" s="173"/>
      <c r="K174" s="87"/>
      <c r="L174" s="90"/>
      <c r="M174" s="91"/>
    </row>
    <row r="175" spans="1:13" s="13" customFormat="1" ht="33" customHeight="1" thickBot="1" x14ac:dyDescent="0.3">
      <c r="A175" s="171"/>
      <c r="B175" s="171"/>
      <c r="C175" s="167"/>
      <c r="D175" s="168"/>
      <c r="E175" s="162"/>
      <c r="F175" s="177"/>
      <c r="G175" s="8">
        <v>14</v>
      </c>
      <c r="H175" s="156"/>
      <c r="I175" s="156"/>
      <c r="J175" s="174"/>
      <c r="K175" s="87"/>
      <c r="L175" s="92"/>
      <c r="M175" s="93"/>
    </row>
    <row r="176" spans="1:13" s="13" customFormat="1" ht="31.5" customHeight="1" thickBot="1" x14ac:dyDescent="0.3">
      <c r="A176" s="169">
        <f>SUM(A164+1)</f>
        <v>23</v>
      </c>
      <c r="B176" s="169" t="s">
        <v>72</v>
      </c>
      <c r="C176" s="163" t="s">
        <v>139</v>
      </c>
      <c r="D176" s="164"/>
      <c r="E176" s="175"/>
      <c r="F176" s="175">
        <v>500</v>
      </c>
      <c r="G176" s="6">
        <v>3</v>
      </c>
      <c r="H176" s="154"/>
      <c r="I176" s="154"/>
      <c r="J176" s="172"/>
      <c r="K176" s="87"/>
      <c r="L176" s="94"/>
      <c r="M176" s="95"/>
    </row>
    <row r="177" spans="1:13" s="13" customFormat="1" ht="33" customHeight="1" thickBot="1" x14ac:dyDescent="0.3">
      <c r="A177" s="170"/>
      <c r="B177" s="170"/>
      <c r="C177" s="165"/>
      <c r="D177" s="166"/>
      <c r="E177" s="176"/>
      <c r="F177" s="176"/>
      <c r="G177" s="7">
        <v>4</v>
      </c>
      <c r="H177" s="155"/>
      <c r="I177" s="155"/>
      <c r="J177" s="173"/>
      <c r="K177" s="87"/>
      <c r="L177" s="90"/>
      <c r="M177" s="91"/>
    </row>
    <row r="178" spans="1:13" s="13" customFormat="1" ht="33" customHeight="1" thickBot="1" x14ac:dyDescent="0.3">
      <c r="A178" s="170"/>
      <c r="B178" s="170"/>
      <c r="C178" s="165"/>
      <c r="D178" s="166"/>
      <c r="E178" s="176"/>
      <c r="F178" s="176"/>
      <c r="G178" s="7">
        <v>5</v>
      </c>
      <c r="H178" s="155"/>
      <c r="I178" s="155"/>
      <c r="J178" s="173"/>
      <c r="K178" s="87"/>
      <c r="L178" s="90"/>
      <c r="M178" s="91"/>
    </row>
    <row r="179" spans="1:13" s="13" customFormat="1" ht="33" customHeight="1" thickBot="1" x14ac:dyDescent="0.3">
      <c r="A179" s="170"/>
      <c r="B179" s="170"/>
      <c r="C179" s="165"/>
      <c r="D179" s="166"/>
      <c r="E179" s="176"/>
      <c r="F179" s="176"/>
      <c r="G179" s="7">
        <v>6</v>
      </c>
      <c r="H179" s="155"/>
      <c r="I179" s="155"/>
      <c r="J179" s="173"/>
      <c r="K179" s="87"/>
      <c r="L179" s="90"/>
      <c r="M179" s="91"/>
    </row>
    <row r="180" spans="1:13" s="13" customFormat="1" ht="33" customHeight="1" thickBot="1" x14ac:dyDescent="0.3">
      <c r="A180" s="170"/>
      <c r="B180" s="170"/>
      <c r="C180" s="165"/>
      <c r="D180" s="166"/>
      <c r="E180" s="176"/>
      <c r="F180" s="176"/>
      <c r="G180" s="7">
        <v>7</v>
      </c>
      <c r="H180" s="155"/>
      <c r="I180" s="155"/>
      <c r="J180" s="173"/>
      <c r="K180" s="87"/>
      <c r="L180" s="90"/>
      <c r="M180" s="91"/>
    </row>
    <row r="181" spans="1:13" s="13" customFormat="1" ht="33" customHeight="1" thickBot="1" x14ac:dyDescent="0.3">
      <c r="A181" s="170"/>
      <c r="B181" s="170"/>
      <c r="C181" s="165"/>
      <c r="D181" s="166"/>
      <c r="E181" s="176"/>
      <c r="F181" s="176"/>
      <c r="G181" s="7">
        <v>8</v>
      </c>
      <c r="H181" s="155"/>
      <c r="I181" s="155"/>
      <c r="J181" s="173"/>
      <c r="K181" s="87"/>
      <c r="L181" s="90"/>
      <c r="M181" s="91"/>
    </row>
    <row r="182" spans="1:13" s="13" customFormat="1" ht="33" customHeight="1" thickBot="1" x14ac:dyDescent="0.3">
      <c r="A182" s="170"/>
      <c r="B182" s="170"/>
      <c r="C182" s="165"/>
      <c r="D182" s="166"/>
      <c r="E182" s="176"/>
      <c r="F182" s="176"/>
      <c r="G182" s="7">
        <v>9</v>
      </c>
      <c r="H182" s="155"/>
      <c r="I182" s="155"/>
      <c r="J182" s="173"/>
      <c r="K182" s="87"/>
      <c r="L182" s="90"/>
      <c r="M182" s="91"/>
    </row>
    <row r="183" spans="1:13" s="13" customFormat="1" ht="33" customHeight="1" thickBot="1" x14ac:dyDescent="0.3">
      <c r="A183" s="170"/>
      <c r="B183" s="170"/>
      <c r="C183" s="165"/>
      <c r="D183" s="166"/>
      <c r="E183" s="176"/>
      <c r="F183" s="176"/>
      <c r="G183" s="7">
        <v>10</v>
      </c>
      <c r="H183" s="155"/>
      <c r="I183" s="155"/>
      <c r="J183" s="173"/>
      <c r="K183" s="87"/>
      <c r="L183" s="90"/>
      <c r="M183" s="91"/>
    </row>
    <row r="184" spans="1:13" s="13" customFormat="1" ht="33" customHeight="1" thickBot="1" x14ac:dyDescent="0.3">
      <c r="A184" s="170"/>
      <c r="B184" s="170"/>
      <c r="C184" s="165"/>
      <c r="D184" s="166"/>
      <c r="E184" s="176"/>
      <c r="F184" s="176"/>
      <c r="G184" s="7">
        <v>11</v>
      </c>
      <c r="H184" s="155"/>
      <c r="I184" s="155"/>
      <c r="J184" s="173"/>
      <c r="K184" s="87"/>
      <c r="L184" s="90"/>
      <c r="M184" s="91"/>
    </row>
    <row r="185" spans="1:13" s="13" customFormat="1" ht="33" customHeight="1" thickBot="1" x14ac:dyDescent="0.3">
      <c r="A185" s="170"/>
      <c r="B185" s="170"/>
      <c r="C185" s="165"/>
      <c r="D185" s="166"/>
      <c r="E185" s="176"/>
      <c r="F185" s="176"/>
      <c r="G185" s="7">
        <v>12</v>
      </c>
      <c r="H185" s="155"/>
      <c r="I185" s="155"/>
      <c r="J185" s="173"/>
      <c r="K185" s="87"/>
      <c r="L185" s="90"/>
      <c r="M185" s="91"/>
    </row>
    <row r="186" spans="1:13" s="13" customFormat="1" ht="33" customHeight="1" thickBot="1" x14ac:dyDescent="0.3">
      <c r="A186" s="170"/>
      <c r="B186" s="170"/>
      <c r="C186" s="165"/>
      <c r="D186" s="166"/>
      <c r="E186" s="176"/>
      <c r="F186" s="176"/>
      <c r="G186" s="7">
        <v>13</v>
      </c>
      <c r="H186" s="155"/>
      <c r="I186" s="155"/>
      <c r="J186" s="173"/>
      <c r="K186" s="87"/>
      <c r="L186" s="90"/>
      <c r="M186" s="91"/>
    </row>
    <row r="187" spans="1:13" s="13" customFormat="1" ht="33" customHeight="1" thickBot="1" x14ac:dyDescent="0.3">
      <c r="A187" s="171"/>
      <c r="B187" s="171"/>
      <c r="C187" s="167"/>
      <c r="D187" s="168"/>
      <c r="E187" s="177"/>
      <c r="F187" s="177"/>
      <c r="G187" s="8">
        <v>14</v>
      </c>
      <c r="H187" s="156"/>
      <c r="I187" s="156"/>
      <c r="J187" s="174"/>
      <c r="K187" s="87"/>
      <c r="L187" s="92"/>
      <c r="M187" s="93"/>
    </row>
    <row r="188" spans="1:13" s="13" customFormat="1" ht="33" customHeight="1" thickBot="1" x14ac:dyDescent="0.3">
      <c r="A188" s="169">
        <f>SUM(A176+1)</f>
        <v>24</v>
      </c>
      <c r="B188" s="169" t="s">
        <v>72</v>
      </c>
      <c r="C188" s="163" t="s">
        <v>15</v>
      </c>
      <c r="D188" s="164"/>
      <c r="E188" s="160"/>
      <c r="F188" s="175">
        <v>500</v>
      </c>
      <c r="G188" s="6">
        <v>3</v>
      </c>
      <c r="H188" s="154"/>
      <c r="I188" s="154"/>
      <c r="J188" s="172"/>
      <c r="K188" s="87"/>
      <c r="L188" s="94"/>
      <c r="M188" s="95"/>
    </row>
    <row r="189" spans="1:13" s="13" customFormat="1" ht="33.75" customHeight="1" thickBot="1" x14ac:dyDescent="0.3">
      <c r="A189" s="170"/>
      <c r="B189" s="170"/>
      <c r="C189" s="165"/>
      <c r="D189" s="166"/>
      <c r="E189" s="161"/>
      <c r="F189" s="176"/>
      <c r="G189" s="7">
        <v>4</v>
      </c>
      <c r="H189" s="155"/>
      <c r="I189" s="155"/>
      <c r="J189" s="173"/>
      <c r="K189" s="87"/>
      <c r="L189" s="90"/>
      <c r="M189" s="91"/>
    </row>
    <row r="190" spans="1:13" s="13" customFormat="1" ht="33.75" customHeight="1" thickBot="1" x14ac:dyDescent="0.3">
      <c r="A190" s="170"/>
      <c r="B190" s="170"/>
      <c r="C190" s="165"/>
      <c r="D190" s="166"/>
      <c r="E190" s="161"/>
      <c r="F190" s="176"/>
      <c r="G190" s="7">
        <v>5</v>
      </c>
      <c r="H190" s="155"/>
      <c r="I190" s="155"/>
      <c r="J190" s="173"/>
      <c r="K190" s="87"/>
      <c r="L190" s="90"/>
      <c r="M190" s="91"/>
    </row>
    <row r="191" spans="1:13" s="13" customFormat="1" ht="33.75" customHeight="1" thickBot="1" x14ac:dyDescent="0.3">
      <c r="A191" s="170"/>
      <c r="B191" s="170"/>
      <c r="C191" s="165"/>
      <c r="D191" s="166"/>
      <c r="E191" s="161"/>
      <c r="F191" s="176"/>
      <c r="G191" s="7">
        <v>6</v>
      </c>
      <c r="H191" s="155"/>
      <c r="I191" s="155"/>
      <c r="J191" s="173"/>
      <c r="K191" s="87"/>
      <c r="L191" s="90"/>
      <c r="M191" s="91"/>
    </row>
    <row r="192" spans="1:13" s="13" customFormat="1" ht="33.75" customHeight="1" thickBot="1" x14ac:dyDescent="0.3">
      <c r="A192" s="170"/>
      <c r="B192" s="170"/>
      <c r="C192" s="165"/>
      <c r="D192" s="166"/>
      <c r="E192" s="161"/>
      <c r="F192" s="176"/>
      <c r="G192" s="7">
        <v>7</v>
      </c>
      <c r="H192" s="155"/>
      <c r="I192" s="155"/>
      <c r="J192" s="173"/>
      <c r="K192" s="87"/>
      <c r="L192" s="90"/>
      <c r="M192" s="91"/>
    </row>
    <row r="193" spans="1:13" s="13" customFormat="1" ht="33.75" customHeight="1" thickBot="1" x14ac:dyDescent="0.3">
      <c r="A193" s="170"/>
      <c r="B193" s="170"/>
      <c r="C193" s="165"/>
      <c r="D193" s="166"/>
      <c r="E193" s="161"/>
      <c r="F193" s="176"/>
      <c r="G193" s="7">
        <v>8</v>
      </c>
      <c r="H193" s="155"/>
      <c r="I193" s="155"/>
      <c r="J193" s="173"/>
      <c r="K193" s="87"/>
      <c r="L193" s="90"/>
      <c r="M193" s="91"/>
    </row>
    <row r="194" spans="1:13" s="13" customFormat="1" ht="33.75" customHeight="1" thickBot="1" x14ac:dyDescent="0.3">
      <c r="A194" s="170"/>
      <c r="B194" s="170"/>
      <c r="C194" s="165"/>
      <c r="D194" s="166"/>
      <c r="E194" s="161"/>
      <c r="F194" s="176"/>
      <c r="G194" s="7">
        <v>9</v>
      </c>
      <c r="H194" s="155"/>
      <c r="I194" s="155"/>
      <c r="J194" s="173"/>
      <c r="K194" s="87"/>
      <c r="L194" s="90"/>
      <c r="M194" s="91"/>
    </row>
    <row r="195" spans="1:13" s="13" customFormat="1" ht="33.75" customHeight="1" thickBot="1" x14ac:dyDescent="0.3">
      <c r="A195" s="170"/>
      <c r="B195" s="170"/>
      <c r="C195" s="165"/>
      <c r="D195" s="166"/>
      <c r="E195" s="161"/>
      <c r="F195" s="176"/>
      <c r="G195" s="7">
        <v>10</v>
      </c>
      <c r="H195" s="155"/>
      <c r="I195" s="155"/>
      <c r="J195" s="173"/>
      <c r="K195" s="87"/>
      <c r="L195" s="90"/>
      <c r="M195" s="91"/>
    </row>
    <row r="196" spans="1:13" s="13" customFormat="1" ht="33.75" customHeight="1" thickBot="1" x14ac:dyDescent="0.3">
      <c r="A196" s="170"/>
      <c r="B196" s="170"/>
      <c r="C196" s="165"/>
      <c r="D196" s="166"/>
      <c r="E196" s="161"/>
      <c r="F196" s="176"/>
      <c r="G196" s="7">
        <v>11</v>
      </c>
      <c r="H196" s="155"/>
      <c r="I196" s="155"/>
      <c r="J196" s="173"/>
      <c r="K196" s="87"/>
      <c r="L196" s="90"/>
      <c r="M196" s="91"/>
    </row>
    <row r="197" spans="1:13" s="13" customFormat="1" ht="33.75" customHeight="1" thickBot="1" x14ac:dyDescent="0.3">
      <c r="A197" s="170"/>
      <c r="B197" s="170"/>
      <c r="C197" s="165"/>
      <c r="D197" s="166"/>
      <c r="E197" s="161"/>
      <c r="F197" s="176"/>
      <c r="G197" s="7">
        <v>12</v>
      </c>
      <c r="H197" s="155"/>
      <c r="I197" s="155"/>
      <c r="J197" s="173"/>
      <c r="K197" s="87"/>
      <c r="L197" s="90"/>
      <c r="M197" s="91"/>
    </row>
    <row r="198" spans="1:13" s="13" customFormat="1" ht="33.75" customHeight="1" thickBot="1" x14ac:dyDescent="0.3">
      <c r="A198" s="170"/>
      <c r="B198" s="170"/>
      <c r="C198" s="165"/>
      <c r="D198" s="166"/>
      <c r="E198" s="161"/>
      <c r="F198" s="176"/>
      <c r="G198" s="7">
        <v>13</v>
      </c>
      <c r="H198" s="155"/>
      <c r="I198" s="155"/>
      <c r="J198" s="173"/>
      <c r="K198" s="87"/>
      <c r="L198" s="90"/>
      <c r="M198" s="91"/>
    </row>
    <row r="199" spans="1:13" s="13" customFormat="1" ht="33.75" customHeight="1" thickBot="1" x14ac:dyDescent="0.3">
      <c r="A199" s="171"/>
      <c r="B199" s="171"/>
      <c r="C199" s="167"/>
      <c r="D199" s="168"/>
      <c r="E199" s="162"/>
      <c r="F199" s="177"/>
      <c r="G199" s="8">
        <v>14</v>
      </c>
      <c r="H199" s="156"/>
      <c r="I199" s="156"/>
      <c r="J199" s="174"/>
      <c r="K199" s="87"/>
      <c r="L199" s="92"/>
      <c r="M199" s="93"/>
    </row>
    <row r="200" spans="1:13" s="13" customFormat="1" ht="30.75" customHeight="1" thickBot="1" x14ac:dyDescent="0.3">
      <c r="A200" s="169">
        <f>SUM(A188+1)</f>
        <v>25</v>
      </c>
      <c r="B200" s="169" t="s">
        <v>72</v>
      </c>
      <c r="C200" s="163" t="s">
        <v>75</v>
      </c>
      <c r="D200" s="164"/>
      <c r="E200" s="175"/>
      <c r="F200" s="175">
        <v>500</v>
      </c>
      <c r="G200" s="6">
        <v>3</v>
      </c>
      <c r="H200" s="154"/>
      <c r="I200" s="154"/>
      <c r="J200" s="172"/>
      <c r="K200" s="87"/>
      <c r="L200" s="94"/>
      <c r="M200" s="95"/>
    </row>
    <row r="201" spans="1:13" s="13" customFormat="1" ht="28.5" customHeight="1" thickBot="1" x14ac:dyDescent="0.3">
      <c r="A201" s="170"/>
      <c r="B201" s="170"/>
      <c r="C201" s="165"/>
      <c r="D201" s="166"/>
      <c r="E201" s="176"/>
      <c r="F201" s="176"/>
      <c r="G201" s="7">
        <v>4</v>
      </c>
      <c r="H201" s="155"/>
      <c r="I201" s="155"/>
      <c r="J201" s="173"/>
      <c r="K201" s="87"/>
      <c r="L201" s="90"/>
      <c r="M201" s="91"/>
    </row>
    <row r="202" spans="1:13" s="13" customFormat="1" ht="28.5" customHeight="1" thickBot="1" x14ac:dyDescent="0.3">
      <c r="A202" s="170"/>
      <c r="B202" s="170"/>
      <c r="C202" s="165"/>
      <c r="D202" s="166"/>
      <c r="E202" s="176"/>
      <c r="F202" s="176"/>
      <c r="G202" s="7">
        <v>5</v>
      </c>
      <c r="H202" s="155"/>
      <c r="I202" s="155"/>
      <c r="J202" s="173"/>
      <c r="K202" s="87"/>
      <c r="L202" s="90"/>
      <c r="M202" s="91"/>
    </row>
    <row r="203" spans="1:13" s="13" customFormat="1" ht="28.5" customHeight="1" thickBot="1" x14ac:dyDescent="0.3">
      <c r="A203" s="170"/>
      <c r="B203" s="170"/>
      <c r="C203" s="165"/>
      <c r="D203" s="166"/>
      <c r="E203" s="176"/>
      <c r="F203" s="176"/>
      <c r="G203" s="7">
        <v>6</v>
      </c>
      <c r="H203" s="155"/>
      <c r="I203" s="155"/>
      <c r="J203" s="173"/>
      <c r="K203" s="87"/>
      <c r="L203" s="90"/>
      <c r="M203" s="91"/>
    </row>
    <row r="204" spans="1:13" s="13" customFormat="1" ht="28.5" customHeight="1" thickBot="1" x14ac:dyDescent="0.3">
      <c r="A204" s="170"/>
      <c r="B204" s="170"/>
      <c r="C204" s="165"/>
      <c r="D204" s="166"/>
      <c r="E204" s="176"/>
      <c r="F204" s="176"/>
      <c r="G204" s="7">
        <v>7</v>
      </c>
      <c r="H204" s="155"/>
      <c r="I204" s="155"/>
      <c r="J204" s="173"/>
      <c r="K204" s="87"/>
      <c r="L204" s="90"/>
      <c r="M204" s="91"/>
    </row>
    <row r="205" spans="1:13" s="13" customFormat="1" ht="28.5" customHeight="1" thickBot="1" x14ac:dyDescent="0.3">
      <c r="A205" s="170"/>
      <c r="B205" s="170"/>
      <c r="C205" s="165"/>
      <c r="D205" s="166"/>
      <c r="E205" s="176"/>
      <c r="F205" s="176"/>
      <c r="G205" s="7">
        <v>8</v>
      </c>
      <c r="H205" s="155"/>
      <c r="I205" s="155"/>
      <c r="J205" s="173"/>
      <c r="K205" s="87"/>
      <c r="L205" s="90"/>
      <c r="M205" s="91"/>
    </row>
    <row r="206" spans="1:13" s="13" customFormat="1" ht="28.5" customHeight="1" thickBot="1" x14ac:dyDescent="0.3">
      <c r="A206" s="170"/>
      <c r="B206" s="170"/>
      <c r="C206" s="165"/>
      <c r="D206" s="166"/>
      <c r="E206" s="176"/>
      <c r="F206" s="176"/>
      <c r="G206" s="7">
        <v>9</v>
      </c>
      <c r="H206" s="155"/>
      <c r="I206" s="155"/>
      <c r="J206" s="173"/>
      <c r="K206" s="87"/>
      <c r="L206" s="90"/>
      <c r="M206" s="91"/>
    </row>
    <row r="207" spans="1:13" s="13" customFormat="1" ht="28.5" customHeight="1" thickBot="1" x14ac:dyDescent="0.3">
      <c r="A207" s="170"/>
      <c r="B207" s="170"/>
      <c r="C207" s="165"/>
      <c r="D207" s="166"/>
      <c r="E207" s="176"/>
      <c r="F207" s="176"/>
      <c r="G207" s="7">
        <v>10</v>
      </c>
      <c r="H207" s="155"/>
      <c r="I207" s="155"/>
      <c r="J207" s="173"/>
      <c r="K207" s="87"/>
      <c r="L207" s="90"/>
      <c r="M207" s="91"/>
    </row>
    <row r="208" spans="1:13" s="13" customFormat="1" ht="28.5" customHeight="1" thickBot="1" x14ac:dyDescent="0.3">
      <c r="A208" s="170"/>
      <c r="B208" s="170"/>
      <c r="C208" s="165"/>
      <c r="D208" s="166"/>
      <c r="E208" s="176"/>
      <c r="F208" s="176"/>
      <c r="G208" s="7">
        <v>11</v>
      </c>
      <c r="H208" s="155"/>
      <c r="I208" s="155"/>
      <c r="J208" s="173"/>
      <c r="K208" s="87"/>
      <c r="L208" s="90"/>
      <c r="M208" s="91"/>
    </row>
    <row r="209" spans="1:13" s="13" customFormat="1" ht="28.5" customHeight="1" thickBot="1" x14ac:dyDescent="0.3">
      <c r="A209" s="170"/>
      <c r="B209" s="170"/>
      <c r="C209" s="165"/>
      <c r="D209" s="166"/>
      <c r="E209" s="176"/>
      <c r="F209" s="176"/>
      <c r="G209" s="7">
        <v>12</v>
      </c>
      <c r="H209" s="155"/>
      <c r="I209" s="155"/>
      <c r="J209" s="173"/>
      <c r="K209" s="87"/>
      <c r="L209" s="90"/>
      <c r="M209" s="91"/>
    </row>
    <row r="210" spans="1:13" s="13" customFormat="1" ht="28.5" customHeight="1" thickBot="1" x14ac:dyDescent="0.3">
      <c r="A210" s="170"/>
      <c r="B210" s="170"/>
      <c r="C210" s="165"/>
      <c r="D210" s="166"/>
      <c r="E210" s="176"/>
      <c r="F210" s="176"/>
      <c r="G210" s="7">
        <v>13</v>
      </c>
      <c r="H210" s="155"/>
      <c r="I210" s="155"/>
      <c r="J210" s="173"/>
      <c r="K210" s="87"/>
      <c r="L210" s="90"/>
      <c r="M210" s="91"/>
    </row>
    <row r="211" spans="1:13" s="13" customFormat="1" ht="28.5" customHeight="1" thickBot="1" x14ac:dyDescent="0.3">
      <c r="A211" s="171"/>
      <c r="B211" s="171"/>
      <c r="C211" s="167"/>
      <c r="D211" s="168"/>
      <c r="E211" s="177"/>
      <c r="F211" s="177"/>
      <c r="G211" s="8">
        <v>14</v>
      </c>
      <c r="H211" s="156"/>
      <c r="I211" s="156"/>
      <c r="J211" s="174"/>
      <c r="K211" s="87"/>
      <c r="L211" s="92"/>
      <c r="M211" s="93"/>
    </row>
    <row r="212" spans="1:13" s="13" customFormat="1" ht="30.75" customHeight="1" thickBot="1" x14ac:dyDescent="0.3">
      <c r="A212" s="169">
        <f>SUM(A200+1)</f>
        <v>26</v>
      </c>
      <c r="B212" s="169" t="s">
        <v>72</v>
      </c>
      <c r="C212" s="163" t="s">
        <v>16</v>
      </c>
      <c r="D212" s="164"/>
      <c r="E212" s="175" t="s">
        <v>11</v>
      </c>
      <c r="F212" s="175">
        <v>500</v>
      </c>
      <c r="G212" s="6">
        <v>3</v>
      </c>
      <c r="H212" s="154"/>
      <c r="I212" s="154"/>
      <c r="J212" s="172"/>
      <c r="K212" s="87"/>
      <c r="L212" s="94"/>
      <c r="M212" s="95"/>
    </row>
    <row r="213" spans="1:13" s="13" customFormat="1" ht="32.25" customHeight="1" thickBot="1" x14ac:dyDescent="0.3">
      <c r="A213" s="170"/>
      <c r="B213" s="170"/>
      <c r="C213" s="165"/>
      <c r="D213" s="166"/>
      <c r="E213" s="176"/>
      <c r="F213" s="176"/>
      <c r="G213" s="7">
        <v>4</v>
      </c>
      <c r="H213" s="155"/>
      <c r="I213" s="155"/>
      <c r="J213" s="173"/>
      <c r="K213" s="87"/>
      <c r="L213" s="90"/>
      <c r="M213" s="91"/>
    </row>
    <row r="214" spans="1:13" s="13" customFormat="1" ht="32.25" customHeight="1" thickBot="1" x14ac:dyDescent="0.3">
      <c r="A214" s="170"/>
      <c r="B214" s="170"/>
      <c r="C214" s="165"/>
      <c r="D214" s="166"/>
      <c r="E214" s="176"/>
      <c r="F214" s="176"/>
      <c r="G214" s="7">
        <v>5</v>
      </c>
      <c r="H214" s="155"/>
      <c r="I214" s="155"/>
      <c r="J214" s="173"/>
      <c r="K214" s="87"/>
      <c r="L214" s="90"/>
      <c r="M214" s="91"/>
    </row>
    <row r="215" spans="1:13" s="13" customFormat="1" ht="32.25" customHeight="1" thickBot="1" x14ac:dyDescent="0.3">
      <c r="A215" s="170"/>
      <c r="B215" s="170"/>
      <c r="C215" s="165"/>
      <c r="D215" s="166"/>
      <c r="E215" s="176"/>
      <c r="F215" s="176"/>
      <c r="G215" s="7">
        <v>6</v>
      </c>
      <c r="H215" s="155"/>
      <c r="I215" s="155"/>
      <c r="J215" s="173"/>
      <c r="K215" s="87"/>
      <c r="L215" s="90"/>
      <c r="M215" s="91"/>
    </row>
    <row r="216" spans="1:13" s="13" customFormat="1" ht="32.25" customHeight="1" thickBot="1" x14ac:dyDescent="0.3">
      <c r="A216" s="170"/>
      <c r="B216" s="170"/>
      <c r="C216" s="165"/>
      <c r="D216" s="166"/>
      <c r="E216" s="176"/>
      <c r="F216" s="176"/>
      <c r="G216" s="7">
        <v>7</v>
      </c>
      <c r="H216" s="155"/>
      <c r="I216" s="155"/>
      <c r="J216" s="173"/>
      <c r="K216" s="87"/>
      <c r="L216" s="90"/>
      <c r="M216" s="91"/>
    </row>
    <row r="217" spans="1:13" s="13" customFormat="1" ht="32.25" customHeight="1" thickBot="1" x14ac:dyDescent="0.3">
      <c r="A217" s="170"/>
      <c r="B217" s="170"/>
      <c r="C217" s="165"/>
      <c r="D217" s="166"/>
      <c r="E217" s="176"/>
      <c r="F217" s="176"/>
      <c r="G217" s="7">
        <v>8</v>
      </c>
      <c r="H217" s="155"/>
      <c r="I217" s="155"/>
      <c r="J217" s="173"/>
      <c r="K217" s="87"/>
      <c r="L217" s="90"/>
      <c r="M217" s="91"/>
    </row>
    <row r="218" spans="1:13" s="13" customFormat="1" ht="32.25" customHeight="1" thickBot="1" x14ac:dyDescent="0.3">
      <c r="A218" s="170"/>
      <c r="B218" s="170"/>
      <c r="C218" s="165"/>
      <c r="D218" s="166"/>
      <c r="E218" s="176"/>
      <c r="F218" s="176"/>
      <c r="G218" s="7">
        <v>9</v>
      </c>
      <c r="H218" s="155"/>
      <c r="I218" s="155"/>
      <c r="J218" s="173"/>
      <c r="K218" s="87"/>
      <c r="L218" s="90"/>
      <c r="M218" s="91"/>
    </row>
    <row r="219" spans="1:13" s="13" customFormat="1" ht="32.25" customHeight="1" thickBot="1" x14ac:dyDescent="0.3">
      <c r="A219" s="170"/>
      <c r="B219" s="170"/>
      <c r="C219" s="165"/>
      <c r="D219" s="166"/>
      <c r="E219" s="176"/>
      <c r="F219" s="176"/>
      <c r="G219" s="7">
        <v>10</v>
      </c>
      <c r="H219" s="155"/>
      <c r="I219" s="155"/>
      <c r="J219" s="173"/>
      <c r="K219" s="87"/>
      <c r="L219" s="90"/>
      <c r="M219" s="91"/>
    </row>
    <row r="220" spans="1:13" s="13" customFormat="1" ht="32.25" customHeight="1" thickBot="1" x14ac:dyDescent="0.3">
      <c r="A220" s="170"/>
      <c r="B220" s="170"/>
      <c r="C220" s="165"/>
      <c r="D220" s="166"/>
      <c r="E220" s="176"/>
      <c r="F220" s="176"/>
      <c r="G220" s="7">
        <v>11</v>
      </c>
      <c r="H220" s="155"/>
      <c r="I220" s="155"/>
      <c r="J220" s="173"/>
      <c r="K220" s="87"/>
      <c r="L220" s="90"/>
      <c r="M220" s="91"/>
    </row>
    <row r="221" spans="1:13" s="13" customFormat="1" ht="32.25" customHeight="1" thickBot="1" x14ac:dyDescent="0.3">
      <c r="A221" s="170"/>
      <c r="B221" s="170"/>
      <c r="C221" s="165"/>
      <c r="D221" s="166"/>
      <c r="E221" s="176"/>
      <c r="F221" s="176"/>
      <c r="G221" s="7">
        <v>12</v>
      </c>
      <c r="H221" s="155"/>
      <c r="I221" s="155"/>
      <c r="J221" s="173"/>
      <c r="K221" s="87"/>
      <c r="L221" s="90"/>
      <c r="M221" s="91"/>
    </row>
    <row r="222" spans="1:13" s="13" customFormat="1" ht="32.25" customHeight="1" thickBot="1" x14ac:dyDescent="0.3">
      <c r="A222" s="170"/>
      <c r="B222" s="170"/>
      <c r="C222" s="165"/>
      <c r="D222" s="166"/>
      <c r="E222" s="176"/>
      <c r="F222" s="176"/>
      <c r="G222" s="7">
        <v>13</v>
      </c>
      <c r="H222" s="155"/>
      <c r="I222" s="155"/>
      <c r="J222" s="173"/>
      <c r="K222" s="87"/>
      <c r="L222" s="90"/>
      <c r="M222" s="91"/>
    </row>
    <row r="223" spans="1:13" s="13" customFormat="1" ht="32.25" customHeight="1" thickBot="1" x14ac:dyDescent="0.3">
      <c r="A223" s="171"/>
      <c r="B223" s="171"/>
      <c r="C223" s="167"/>
      <c r="D223" s="168"/>
      <c r="E223" s="177"/>
      <c r="F223" s="177"/>
      <c r="G223" s="8">
        <v>14</v>
      </c>
      <c r="H223" s="156"/>
      <c r="I223" s="156"/>
      <c r="J223" s="174"/>
      <c r="K223" s="87"/>
      <c r="L223" s="92"/>
      <c r="M223" s="93"/>
    </row>
    <row r="224" spans="1:13" s="13" customFormat="1" ht="29.25" customHeight="1" thickBot="1" x14ac:dyDescent="0.3">
      <c r="A224" s="169">
        <f>SUM(A212+1)</f>
        <v>27</v>
      </c>
      <c r="B224" s="169" t="s">
        <v>72</v>
      </c>
      <c r="C224" s="163" t="s">
        <v>95</v>
      </c>
      <c r="D224" s="164"/>
      <c r="E224" s="82"/>
      <c r="F224" s="157">
        <v>100</v>
      </c>
      <c r="G224" s="34">
        <v>3</v>
      </c>
      <c r="H224" s="209"/>
      <c r="I224" s="154"/>
      <c r="J224" s="154"/>
      <c r="K224" s="87"/>
      <c r="L224" s="94"/>
      <c r="M224" s="95"/>
    </row>
    <row r="225" spans="1:13" s="13" customFormat="1" ht="27" customHeight="1" thickBot="1" x14ac:dyDescent="0.3">
      <c r="A225" s="170"/>
      <c r="B225" s="170"/>
      <c r="C225" s="165"/>
      <c r="D225" s="166"/>
      <c r="E225" s="83"/>
      <c r="F225" s="158"/>
      <c r="G225" s="35">
        <v>4</v>
      </c>
      <c r="H225" s="210"/>
      <c r="I225" s="155"/>
      <c r="J225" s="155"/>
      <c r="K225" s="87"/>
      <c r="L225" s="90"/>
      <c r="M225" s="91"/>
    </row>
    <row r="226" spans="1:13" s="13" customFormat="1" ht="27" customHeight="1" thickBot="1" x14ac:dyDescent="0.3">
      <c r="A226" s="170"/>
      <c r="B226" s="170"/>
      <c r="C226" s="165"/>
      <c r="D226" s="166"/>
      <c r="E226" s="83"/>
      <c r="F226" s="158"/>
      <c r="G226" s="35">
        <v>5</v>
      </c>
      <c r="H226" s="210"/>
      <c r="I226" s="155"/>
      <c r="J226" s="155"/>
      <c r="K226" s="87"/>
      <c r="L226" s="90"/>
      <c r="M226" s="91"/>
    </row>
    <row r="227" spans="1:13" s="13" customFormat="1" ht="27" customHeight="1" thickBot="1" x14ac:dyDescent="0.3">
      <c r="A227" s="170"/>
      <c r="B227" s="170"/>
      <c r="C227" s="165"/>
      <c r="D227" s="166"/>
      <c r="E227" s="161"/>
      <c r="F227" s="158"/>
      <c r="G227" s="35">
        <v>6</v>
      </c>
      <c r="H227" s="210"/>
      <c r="I227" s="155"/>
      <c r="J227" s="155"/>
      <c r="K227" s="87"/>
      <c r="L227" s="90"/>
      <c r="M227" s="91"/>
    </row>
    <row r="228" spans="1:13" s="13" customFormat="1" ht="27" customHeight="1" thickBot="1" x14ac:dyDescent="0.3">
      <c r="A228" s="170"/>
      <c r="B228" s="170"/>
      <c r="C228" s="165"/>
      <c r="D228" s="166"/>
      <c r="E228" s="161"/>
      <c r="F228" s="158"/>
      <c r="G228" s="35">
        <v>7</v>
      </c>
      <c r="H228" s="210"/>
      <c r="I228" s="155"/>
      <c r="J228" s="155"/>
      <c r="K228" s="87"/>
      <c r="L228" s="90"/>
      <c r="M228" s="91"/>
    </row>
    <row r="229" spans="1:13" s="13" customFormat="1" ht="27" customHeight="1" thickBot="1" x14ac:dyDescent="0.3">
      <c r="A229" s="170"/>
      <c r="B229" s="170"/>
      <c r="C229" s="165"/>
      <c r="D229" s="166"/>
      <c r="E229" s="161"/>
      <c r="F229" s="158"/>
      <c r="G229" s="35">
        <v>8</v>
      </c>
      <c r="H229" s="210"/>
      <c r="I229" s="155"/>
      <c r="J229" s="155"/>
      <c r="K229" s="87"/>
      <c r="L229" s="90"/>
      <c r="M229" s="91"/>
    </row>
    <row r="230" spans="1:13" s="13" customFormat="1" ht="27" customHeight="1" thickBot="1" x14ac:dyDescent="0.3">
      <c r="A230" s="170"/>
      <c r="B230" s="170"/>
      <c r="C230" s="165"/>
      <c r="D230" s="166"/>
      <c r="E230" s="161"/>
      <c r="F230" s="158"/>
      <c r="G230" s="36">
        <v>9</v>
      </c>
      <c r="H230" s="210"/>
      <c r="I230" s="155"/>
      <c r="J230" s="155"/>
      <c r="K230" s="87"/>
      <c r="L230" s="90"/>
      <c r="M230" s="91"/>
    </row>
    <row r="231" spans="1:13" s="13" customFormat="1" ht="27" customHeight="1" thickBot="1" x14ac:dyDescent="0.3">
      <c r="A231" s="171"/>
      <c r="B231" s="171"/>
      <c r="C231" s="167"/>
      <c r="D231" s="168"/>
      <c r="E231" s="162"/>
      <c r="F231" s="159"/>
      <c r="G231" s="37">
        <v>10</v>
      </c>
      <c r="H231" s="213"/>
      <c r="I231" s="156"/>
      <c r="J231" s="156"/>
      <c r="K231" s="87"/>
      <c r="L231" s="92"/>
      <c r="M231" s="93"/>
    </row>
    <row r="232" spans="1:13" s="13" customFormat="1" ht="29.25" customHeight="1" thickBot="1" x14ac:dyDescent="0.3">
      <c r="A232" s="169">
        <f>SUM(A224+1)</f>
        <v>28</v>
      </c>
      <c r="B232" s="169" t="s">
        <v>72</v>
      </c>
      <c r="C232" s="163" t="s">
        <v>107</v>
      </c>
      <c r="D232" s="164"/>
      <c r="E232" s="203"/>
      <c r="F232" s="206">
        <v>50</v>
      </c>
      <c r="G232" s="33">
        <v>3</v>
      </c>
      <c r="H232" s="209"/>
      <c r="I232" s="154"/>
      <c r="J232" s="154"/>
      <c r="K232" s="87"/>
      <c r="L232" s="94"/>
      <c r="M232" s="95"/>
    </row>
    <row r="233" spans="1:13" s="13" customFormat="1" ht="27" customHeight="1" thickBot="1" x14ac:dyDescent="0.3">
      <c r="A233" s="170"/>
      <c r="B233" s="170"/>
      <c r="C233" s="165"/>
      <c r="D233" s="166"/>
      <c r="E233" s="204"/>
      <c r="F233" s="207"/>
      <c r="G233" s="18">
        <v>4</v>
      </c>
      <c r="H233" s="210"/>
      <c r="I233" s="155"/>
      <c r="J233" s="155"/>
      <c r="K233" s="87"/>
      <c r="L233" s="90"/>
      <c r="M233" s="91"/>
    </row>
    <row r="234" spans="1:13" s="13" customFormat="1" ht="27" customHeight="1" thickBot="1" x14ac:dyDescent="0.3">
      <c r="A234" s="170"/>
      <c r="B234" s="170"/>
      <c r="C234" s="165"/>
      <c r="D234" s="166"/>
      <c r="E234" s="204"/>
      <c r="F234" s="207"/>
      <c r="G234" s="18">
        <v>5</v>
      </c>
      <c r="H234" s="210"/>
      <c r="I234" s="155"/>
      <c r="J234" s="155"/>
      <c r="K234" s="87"/>
      <c r="L234" s="90"/>
      <c r="M234" s="91"/>
    </row>
    <row r="235" spans="1:13" s="13" customFormat="1" ht="27" customHeight="1" thickBot="1" x14ac:dyDescent="0.3">
      <c r="A235" s="170"/>
      <c r="B235" s="170"/>
      <c r="C235" s="165"/>
      <c r="D235" s="166"/>
      <c r="E235" s="204"/>
      <c r="F235" s="207"/>
      <c r="G235" s="18">
        <v>6</v>
      </c>
      <c r="H235" s="210"/>
      <c r="I235" s="155"/>
      <c r="J235" s="155"/>
      <c r="K235" s="87"/>
      <c r="L235" s="90"/>
      <c r="M235" s="91"/>
    </row>
    <row r="236" spans="1:13" s="13" customFormat="1" ht="27" customHeight="1" thickBot="1" x14ac:dyDescent="0.3">
      <c r="A236" s="170"/>
      <c r="B236" s="170"/>
      <c r="C236" s="165"/>
      <c r="D236" s="166"/>
      <c r="E236" s="204"/>
      <c r="F236" s="207"/>
      <c r="G236" s="18">
        <v>7</v>
      </c>
      <c r="H236" s="210"/>
      <c r="I236" s="155"/>
      <c r="J236" s="155"/>
      <c r="K236" s="87"/>
      <c r="L236" s="90"/>
      <c r="M236" s="91"/>
    </row>
    <row r="237" spans="1:13" s="13" customFormat="1" ht="27" customHeight="1" thickBot="1" x14ac:dyDescent="0.3">
      <c r="A237" s="170"/>
      <c r="B237" s="170"/>
      <c r="C237" s="165"/>
      <c r="D237" s="166"/>
      <c r="E237" s="204"/>
      <c r="F237" s="207"/>
      <c r="G237" s="18">
        <v>8</v>
      </c>
      <c r="H237" s="210"/>
      <c r="I237" s="155"/>
      <c r="J237" s="155"/>
      <c r="K237" s="87"/>
      <c r="L237" s="90"/>
      <c r="M237" s="91"/>
    </row>
    <row r="238" spans="1:13" s="13" customFormat="1" ht="27" customHeight="1" thickBot="1" x14ac:dyDescent="0.3">
      <c r="A238" s="170"/>
      <c r="B238" s="170"/>
      <c r="C238" s="165"/>
      <c r="D238" s="166"/>
      <c r="E238" s="204"/>
      <c r="F238" s="207"/>
      <c r="G238" s="17">
        <v>9</v>
      </c>
      <c r="H238" s="210"/>
      <c r="I238" s="155"/>
      <c r="J238" s="155"/>
      <c r="K238" s="87"/>
      <c r="L238" s="90"/>
      <c r="M238" s="91"/>
    </row>
    <row r="239" spans="1:13" s="13" customFormat="1" ht="27" customHeight="1" thickBot="1" x14ac:dyDescent="0.3">
      <c r="A239" s="171"/>
      <c r="B239" s="171"/>
      <c r="C239" s="167"/>
      <c r="D239" s="168"/>
      <c r="E239" s="205"/>
      <c r="F239" s="208"/>
      <c r="G239" s="17">
        <v>10</v>
      </c>
      <c r="H239" s="211"/>
      <c r="I239" s="156"/>
      <c r="J239" s="156"/>
      <c r="K239" s="87"/>
      <c r="L239" s="92"/>
      <c r="M239" s="93"/>
    </row>
    <row r="240" spans="1:13" s="13" customFormat="1" ht="30" customHeight="1" thickTop="1" thickBot="1" x14ac:dyDescent="0.3">
      <c r="A240" s="169">
        <f>SUM(A232+1)</f>
        <v>29</v>
      </c>
      <c r="B240" s="169" t="s">
        <v>72</v>
      </c>
      <c r="C240" s="163" t="s">
        <v>108</v>
      </c>
      <c r="D240" s="164"/>
      <c r="E240" s="160"/>
      <c r="F240" s="206">
        <v>50</v>
      </c>
      <c r="G240" s="19">
        <v>3</v>
      </c>
      <c r="H240" s="212"/>
      <c r="I240" s="154"/>
      <c r="J240" s="154"/>
      <c r="K240" s="87"/>
      <c r="L240" s="94"/>
      <c r="M240" s="95"/>
    </row>
    <row r="241" spans="1:13" s="13" customFormat="1" ht="27" customHeight="1" thickBot="1" x14ac:dyDescent="0.3">
      <c r="A241" s="170"/>
      <c r="B241" s="170"/>
      <c r="C241" s="165"/>
      <c r="D241" s="166"/>
      <c r="E241" s="161"/>
      <c r="F241" s="207"/>
      <c r="G241" s="18">
        <v>4</v>
      </c>
      <c r="H241" s="210"/>
      <c r="I241" s="155"/>
      <c r="J241" s="155"/>
      <c r="K241" s="87"/>
      <c r="L241" s="90"/>
      <c r="M241" s="91"/>
    </row>
    <row r="242" spans="1:13" s="13" customFormat="1" ht="27" customHeight="1" thickBot="1" x14ac:dyDescent="0.3">
      <c r="A242" s="170"/>
      <c r="B242" s="170"/>
      <c r="C242" s="165"/>
      <c r="D242" s="166"/>
      <c r="E242" s="161"/>
      <c r="F242" s="207"/>
      <c r="G242" s="18">
        <v>5</v>
      </c>
      <c r="H242" s="210"/>
      <c r="I242" s="155"/>
      <c r="J242" s="155"/>
      <c r="K242" s="87"/>
      <c r="L242" s="90"/>
      <c r="M242" s="91"/>
    </row>
    <row r="243" spans="1:13" s="13" customFormat="1" ht="27" customHeight="1" thickBot="1" x14ac:dyDescent="0.3">
      <c r="A243" s="170"/>
      <c r="B243" s="170"/>
      <c r="C243" s="165"/>
      <c r="D243" s="166"/>
      <c r="E243" s="161"/>
      <c r="F243" s="207"/>
      <c r="G243" s="18">
        <v>6</v>
      </c>
      <c r="H243" s="210"/>
      <c r="I243" s="155"/>
      <c r="J243" s="155"/>
      <c r="K243" s="87"/>
      <c r="L243" s="90"/>
      <c r="M243" s="91"/>
    </row>
    <row r="244" spans="1:13" s="13" customFormat="1" ht="27" customHeight="1" thickBot="1" x14ac:dyDescent="0.3">
      <c r="A244" s="170"/>
      <c r="B244" s="170"/>
      <c r="C244" s="165"/>
      <c r="D244" s="166"/>
      <c r="E244" s="161"/>
      <c r="F244" s="207"/>
      <c r="G244" s="18">
        <v>7</v>
      </c>
      <c r="H244" s="210"/>
      <c r="I244" s="155"/>
      <c r="J244" s="155"/>
      <c r="K244" s="87"/>
      <c r="L244" s="90"/>
      <c r="M244" s="91"/>
    </row>
    <row r="245" spans="1:13" s="13" customFormat="1" ht="27" customHeight="1" thickBot="1" x14ac:dyDescent="0.3">
      <c r="A245" s="170"/>
      <c r="B245" s="170"/>
      <c r="C245" s="165"/>
      <c r="D245" s="166"/>
      <c r="E245" s="161"/>
      <c r="F245" s="207"/>
      <c r="G245" s="18">
        <v>8</v>
      </c>
      <c r="H245" s="210"/>
      <c r="I245" s="155"/>
      <c r="J245" s="155"/>
      <c r="K245" s="87"/>
      <c r="L245" s="90"/>
      <c r="M245" s="91"/>
    </row>
    <row r="246" spans="1:13" s="13" customFormat="1" ht="27" customHeight="1" thickBot="1" x14ac:dyDescent="0.3">
      <c r="A246" s="170"/>
      <c r="B246" s="170"/>
      <c r="C246" s="165"/>
      <c r="D246" s="166"/>
      <c r="E246" s="161"/>
      <c r="F246" s="207"/>
      <c r="G246" s="17">
        <v>9</v>
      </c>
      <c r="H246" s="210"/>
      <c r="I246" s="155"/>
      <c r="J246" s="155"/>
      <c r="K246" s="87"/>
      <c r="L246" s="90"/>
      <c r="M246" s="91"/>
    </row>
    <row r="247" spans="1:13" s="13" customFormat="1" ht="27" customHeight="1" thickBot="1" x14ac:dyDescent="0.3">
      <c r="A247" s="171"/>
      <c r="B247" s="171"/>
      <c r="C247" s="167"/>
      <c r="D247" s="168"/>
      <c r="E247" s="162"/>
      <c r="F247" s="208"/>
      <c r="G247" s="17">
        <v>10</v>
      </c>
      <c r="H247" s="211"/>
      <c r="I247" s="156"/>
      <c r="J247" s="156"/>
      <c r="K247" s="87"/>
      <c r="L247" s="92"/>
      <c r="M247" s="93"/>
    </row>
    <row r="248" spans="1:13" s="13" customFormat="1" ht="31.5" customHeight="1" thickTop="1" thickBot="1" x14ac:dyDescent="0.3">
      <c r="A248" s="169">
        <f>SUM(A240+1)</f>
        <v>30</v>
      </c>
      <c r="B248" s="169" t="s">
        <v>72</v>
      </c>
      <c r="C248" s="163" t="s">
        <v>109</v>
      </c>
      <c r="D248" s="164"/>
      <c r="E248" s="160"/>
      <c r="F248" s="206">
        <v>50</v>
      </c>
      <c r="G248" s="19">
        <v>3</v>
      </c>
      <c r="H248" s="212"/>
      <c r="I248" s="154"/>
      <c r="J248" s="154"/>
      <c r="K248" s="87"/>
      <c r="L248" s="94"/>
      <c r="M248" s="95"/>
    </row>
    <row r="249" spans="1:13" s="13" customFormat="1" ht="27" customHeight="1" thickBot="1" x14ac:dyDescent="0.3">
      <c r="A249" s="170"/>
      <c r="B249" s="170"/>
      <c r="C249" s="165"/>
      <c r="D249" s="166"/>
      <c r="E249" s="161"/>
      <c r="F249" s="207"/>
      <c r="G249" s="18">
        <v>4</v>
      </c>
      <c r="H249" s="210"/>
      <c r="I249" s="155"/>
      <c r="J249" s="155"/>
      <c r="K249" s="87"/>
      <c r="L249" s="90"/>
      <c r="M249" s="91"/>
    </row>
    <row r="250" spans="1:13" s="13" customFormat="1" ht="27" customHeight="1" thickBot="1" x14ac:dyDescent="0.3">
      <c r="A250" s="170"/>
      <c r="B250" s="170"/>
      <c r="C250" s="165"/>
      <c r="D250" s="166"/>
      <c r="E250" s="161"/>
      <c r="F250" s="207"/>
      <c r="G250" s="18">
        <v>5</v>
      </c>
      <c r="H250" s="210"/>
      <c r="I250" s="155"/>
      <c r="J250" s="155"/>
      <c r="K250" s="87"/>
      <c r="L250" s="90"/>
      <c r="M250" s="91"/>
    </row>
    <row r="251" spans="1:13" s="13" customFormat="1" ht="27" customHeight="1" thickBot="1" x14ac:dyDescent="0.3">
      <c r="A251" s="170"/>
      <c r="B251" s="170"/>
      <c r="C251" s="165"/>
      <c r="D251" s="166"/>
      <c r="E251" s="161"/>
      <c r="F251" s="207"/>
      <c r="G251" s="18">
        <v>6</v>
      </c>
      <c r="H251" s="210"/>
      <c r="I251" s="155"/>
      <c r="J251" s="155"/>
      <c r="K251" s="87"/>
      <c r="L251" s="90"/>
      <c r="M251" s="91"/>
    </row>
    <row r="252" spans="1:13" s="13" customFormat="1" ht="27" customHeight="1" thickBot="1" x14ac:dyDescent="0.3">
      <c r="A252" s="170"/>
      <c r="B252" s="170"/>
      <c r="C252" s="165"/>
      <c r="D252" s="166"/>
      <c r="E252" s="161"/>
      <c r="F252" s="207"/>
      <c r="G252" s="18">
        <v>7</v>
      </c>
      <c r="H252" s="210"/>
      <c r="I252" s="155"/>
      <c r="J252" s="155"/>
      <c r="K252" s="87"/>
      <c r="L252" s="90"/>
      <c r="M252" s="91"/>
    </row>
    <row r="253" spans="1:13" s="13" customFormat="1" ht="27" customHeight="1" thickBot="1" x14ac:dyDescent="0.3">
      <c r="A253" s="170"/>
      <c r="B253" s="170"/>
      <c r="C253" s="165"/>
      <c r="D253" s="166"/>
      <c r="E253" s="161"/>
      <c r="F253" s="207"/>
      <c r="G253" s="18">
        <v>8</v>
      </c>
      <c r="H253" s="210"/>
      <c r="I253" s="155"/>
      <c r="J253" s="155"/>
      <c r="K253" s="87"/>
      <c r="L253" s="90"/>
      <c r="M253" s="91"/>
    </row>
    <row r="254" spans="1:13" s="13" customFormat="1" ht="27" customHeight="1" thickBot="1" x14ac:dyDescent="0.3">
      <c r="A254" s="170"/>
      <c r="B254" s="170"/>
      <c r="C254" s="165"/>
      <c r="D254" s="166"/>
      <c r="E254" s="161"/>
      <c r="F254" s="207"/>
      <c r="G254" s="17">
        <v>9</v>
      </c>
      <c r="H254" s="210"/>
      <c r="I254" s="155"/>
      <c r="J254" s="155"/>
      <c r="K254" s="87"/>
      <c r="L254" s="90"/>
      <c r="M254" s="91"/>
    </row>
    <row r="255" spans="1:13" s="13" customFormat="1" ht="27" customHeight="1" thickBot="1" x14ac:dyDescent="0.3">
      <c r="A255" s="171"/>
      <c r="B255" s="171"/>
      <c r="C255" s="167"/>
      <c r="D255" s="168"/>
      <c r="E255" s="162"/>
      <c r="F255" s="208"/>
      <c r="G255" s="17">
        <v>10</v>
      </c>
      <c r="H255" s="211"/>
      <c r="I255" s="156"/>
      <c r="J255" s="156"/>
      <c r="K255" s="87"/>
      <c r="L255" s="92"/>
      <c r="M255" s="93"/>
    </row>
    <row r="256" spans="1:13" s="13" customFormat="1" ht="30.75" customHeight="1" thickTop="1" thickBot="1" x14ac:dyDescent="0.3">
      <c r="A256" s="169">
        <f>SUM(A248+1)</f>
        <v>31</v>
      </c>
      <c r="B256" s="169" t="s">
        <v>72</v>
      </c>
      <c r="C256" s="163" t="s">
        <v>110</v>
      </c>
      <c r="D256" s="164"/>
      <c r="E256" s="160"/>
      <c r="F256" s="206">
        <v>50</v>
      </c>
      <c r="G256" s="19">
        <v>3</v>
      </c>
      <c r="H256" s="212"/>
      <c r="I256" s="154"/>
      <c r="J256" s="154"/>
      <c r="K256" s="87"/>
      <c r="L256" s="94"/>
      <c r="M256" s="95"/>
    </row>
    <row r="257" spans="1:13" s="13" customFormat="1" ht="27" customHeight="1" thickBot="1" x14ac:dyDescent="0.3">
      <c r="A257" s="170"/>
      <c r="B257" s="170"/>
      <c r="C257" s="165"/>
      <c r="D257" s="166"/>
      <c r="E257" s="161"/>
      <c r="F257" s="207"/>
      <c r="G257" s="18">
        <v>4</v>
      </c>
      <c r="H257" s="210"/>
      <c r="I257" s="155"/>
      <c r="J257" s="155"/>
      <c r="K257" s="87"/>
      <c r="L257" s="90"/>
      <c r="M257" s="91"/>
    </row>
    <row r="258" spans="1:13" s="13" customFormat="1" ht="27" customHeight="1" thickBot="1" x14ac:dyDescent="0.3">
      <c r="A258" s="170"/>
      <c r="B258" s="170"/>
      <c r="C258" s="165"/>
      <c r="D258" s="166"/>
      <c r="E258" s="161"/>
      <c r="F258" s="207"/>
      <c r="G258" s="18">
        <v>5</v>
      </c>
      <c r="H258" s="210"/>
      <c r="I258" s="155"/>
      <c r="J258" s="155"/>
      <c r="K258" s="87"/>
      <c r="L258" s="90"/>
      <c r="M258" s="91"/>
    </row>
    <row r="259" spans="1:13" s="13" customFormat="1" ht="27" customHeight="1" thickBot="1" x14ac:dyDescent="0.3">
      <c r="A259" s="170"/>
      <c r="B259" s="170"/>
      <c r="C259" s="165"/>
      <c r="D259" s="166"/>
      <c r="E259" s="161"/>
      <c r="F259" s="207"/>
      <c r="G259" s="18">
        <v>6</v>
      </c>
      <c r="H259" s="210"/>
      <c r="I259" s="155"/>
      <c r="J259" s="155"/>
      <c r="K259" s="87"/>
      <c r="L259" s="90"/>
      <c r="M259" s="91"/>
    </row>
    <row r="260" spans="1:13" s="13" customFormat="1" ht="27" customHeight="1" thickBot="1" x14ac:dyDescent="0.3">
      <c r="A260" s="170"/>
      <c r="B260" s="170"/>
      <c r="C260" s="165"/>
      <c r="D260" s="166"/>
      <c r="E260" s="161"/>
      <c r="F260" s="207"/>
      <c r="G260" s="18">
        <v>7</v>
      </c>
      <c r="H260" s="210"/>
      <c r="I260" s="155"/>
      <c r="J260" s="155"/>
      <c r="K260" s="87"/>
      <c r="L260" s="90"/>
      <c r="M260" s="91"/>
    </row>
    <row r="261" spans="1:13" s="13" customFormat="1" ht="27" customHeight="1" thickBot="1" x14ac:dyDescent="0.3">
      <c r="A261" s="170"/>
      <c r="B261" s="170"/>
      <c r="C261" s="165"/>
      <c r="D261" s="166"/>
      <c r="E261" s="161"/>
      <c r="F261" s="207"/>
      <c r="G261" s="18">
        <v>8</v>
      </c>
      <c r="H261" s="210"/>
      <c r="I261" s="155"/>
      <c r="J261" s="155"/>
      <c r="K261" s="87"/>
      <c r="L261" s="90"/>
      <c r="M261" s="91"/>
    </row>
    <row r="262" spans="1:13" s="13" customFormat="1" ht="27" customHeight="1" thickBot="1" x14ac:dyDescent="0.3">
      <c r="A262" s="170"/>
      <c r="B262" s="170"/>
      <c r="C262" s="165"/>
      <c r="D262" s="166"/>
      <c r="E262" s="161"/>
      <c r="F262" s="207"/>
      <c r="G262" s="17">
        <v>9</v>
      </c>
      <c r="H262" s="210"/>
      <c r="I262" s="155"/>
      <c r="J262" s="155"/>
      <c r="K262" s="87"/>
      <c r="L262" s="90"/>
      <c r="M262" s="91"/>
    </row>
    <row r="263" spans="1:13" s="13" customFormat="1" ht="27" customHeight="1" thickBot="1" x14ac:dyDescent="0.3">
      <c r="A263" s="171"/>
      <c r="B263" s="171"/>
      <c r="C263" s="167"/>
      <c r="D263" s="168"/>
      <c r="E263" s="162"/>
      <c r="F263" s="208"/>
      <c r="G263" s="17">
        <v>10</v>
      </c>
      <c r="H263" s="211"/>
      <c r="I263" s="156"/>
      <c r="J263" s="156"/>
      <c r="K263" s="87"/>
      <c r="L263" s="92"/>
      <c r="M263" s="93"/>
    </row>
    <row r="264" spans="1:13" s="13" customFormat="1" ht="42" customHeight="1" thickTop="1" thickBot="1" x14ac:dyDescent="0.3">
      <c r="A264" s="169">
        <f>SUM(A256+1)</f>
        <v>32</v>
      </c>
      <c r="B264" s="169" t="s">
        <v>72</v>
      </c>
      <c r="C264" s="163" t="s">
        <v>111</v>
      </c>
      <c r="D264" s="164"/>
      <c r="E264" s="160"/>
      <c r="F264" s="206">
        <v>50</v>
      </c>
      <c r="G264" s="19">
        <v>3</v>
      </c>
      <c r="H264" s="212"/>
      <c r="I264" s="154"/>
      <c r="J264" s="154"/>
      <c r="K264" s="87"/>
      <c r="L264" s="94"/>
      <c r="M264" s="95"/>
    </row>
    <row r="265" spans="1:13" s="13" customFormat="1" ht="27" customHeight="1" thickBot="1" x14ac:dyDescent="0.3">
      <c r="A265" s="170"/>
      <c r="B265" s="170"/>
      <c r="C265" s="165"/>
      <c r="D265" s="166"/>
      <c r="E265" s="161"/>
      <c r="F265" s="207"/>
      <c r="G265" s="18">
        <v>4</v>
      </c>
      <c r="H265" s="210"/>
      <c r="I265" s="155"/>
      <c r="J265" s="155"/>
      <c r="K265" s="87"/>
      <c r="L265" s="90"/>
      <c r="M265" s="91"/>
    </row>
    <row r="266" spans="1:13" s="13" customFormat="1" ht="27" customHeight="1" thickBot="1" x14ac:dyDescent="0.3">
      <c r="A266" s="170"/>
      <c r="B266" s="170"/>
      <c r="C266" s="165"/>
      <c r="D266" s="166"/>
      <c r="E266" s="161"/>
      <c r="F266" s="207"/>
      <c r="G266" s="18">
        <v>5</v>
      </c>
      <c r="H266" s="210"/>
      <c r="I266" s="155"/>
      <c r="J266" s="155"/>
      <c r="K266" s="87"/>
      <c r="L266" s="90"/>
      <c r="M266" s="91"/>
    </row>
    <row r="267" spans="1:13" s="13" customFormat="1" ht="27" customHeight="1" thickBot="1" x14ac:dyDescent="0.3">
      <c r="A267" s="170"/>
      <c r="B267" s="170"/>
      <c r="C267" s="165"/>
      <c r="D267" s="166"/>
      <c r="E267" s="161"/>
      <c r="F267" s="207"/>
      <c r="G267" s="18">
        <v>6</v>
      </c>
      <c r="H267" s="210"/>
      <c r="I267" s="155"/>
      <c r="J267" s="155"/>
      <c r="K267" s="87"/>
      <c r="L267" s="90"/>
      <c r="M267" s="91"/>
    </row>
    <row r="268" spans="1:13" s="13" customFormat="1" ht="27" customHeight="1" thickBot="1" x14ac:dyDescent="0.3">
      <c r="A268" s="170"/>
      <c r="B268" s="170"/>
      <c r="C268" s="165"/>
      <c r="D268" s="166"/>
      <c r="E268" s="161"/>
      <c r="F268" s="207"/>
      <c r="G268" s="18">
        <v>7</v>
      </c>
      <c r="H268" s="210"/>
      <c r="I268" s="155"/>
      <c r="J268" s="155"/>
      <c r="K268" s="87"/>
      <c r="L268" s="90"/>
      <c r="M268" s="91"/>
    </row>
    <row r="269" spans="1:13" s="13" customFormat="1" ht="27" customHeight="1" thickBot="1" x14ac:dyDescent="0.3">
      <c r="A269" s="170"/>
      <c r="B269" s="170"/>
      <c r="C269" s="165"/>
      <c r="D269" s="166"/>
      <c r="E269" s="161"/>
      <c r="F269" s="207"/>
      <c r="G269" s="18">
        <v>8</v>
      </c>
      <c r="H269" s="210"/>
      <c r="I269" s="155"/>
      <c r="J269" s="155"/>
      <c r="K269" s="87"/>
      <c r="L269" s="90"/>
      <c r="M269" s="91"/>
    </row>
    <row r="270" spans="1:13" s="13" customFormat="1" ht="27" customHeight="1" thickBot="1" x14ac:dyDescent="0.3">
      <c r="A270" s="170"/>
      <c r="B270" s="170"/>
      <c r="C270" s="165"/>
      <c r="D270" s="166"/>
      <c r="E270" s="161"/>
      <c r="F270" s="207"/>
      <c r="G270" s="17">
        <v>9</v>
      </c>
      <c r="H270" s="210"/>
      <c r="I270" s="155"/>
      <c r="J270" s="155"/>
      <c r="K270" s="87"/>
      <c r="L270" s="90"/>
      <c r="M270" s="91"/>
    </row>
    <row r="271" spans="1:13" s="13" customFormat="1" ht="27" customHeight="1" thickBot="1" x14ac:dyDescent="0.3">
      <c r="A271" s="171"/>
      <c r="B271" s="171"/>
      <c r="C271" s="167"/>
      <c r="D271" s="168"/>
      <c r="E271" s="162"/>
      <c r="F271" s="208"/>
      <c r="G271" s="17">
        <v>10</v>
      </c>
      <c r="H271" s="211"/>
      <c r="I271" s="156"/>
      <c r="J271" s="156"/>
      <c r="K271" s="87"/>
      <c r="L271" s="92"/>
      <c r="M271" s="93"/>
    </row>
    <row r="272" spans="1:13" s="13" customFormat="1" ht="27" customHeight="1" thickTop="1" thickBot="1" x14ac:dyDescent="0.3">
      <c r="A272" s="169">
        <f>SUM(A264+1)</f>
        <v>33</v>
      </c>
      <c r="B272" s="169" t="s">
        <v>72</v>
      </c>
      <c r="C272" s="163" t="s">
        <v>112</v>
      </c>
      <c r="D272" s="164"/>
      <c r="E272" s="160"/>
      <c r="F272" s="206">
        <v>50</v>
      </c>
      <c r="G272" s="19">
        <v>3</v>
      </c>
      <c r="H272" s="212"/>
      <c r="I272" s="154"/>
      <c r="J272" s="154"/>
      <c r="K272" s="87"/>
      <c r="L272" s="94"/>
      <c r="M272" s="95"/>
    </row>
    <row r="273" spans="1:13" s="13" customFormat="1" ht="27" customHeight="1" thickBot="1" x14ac:dyDescent="0.3">
      <c r="A273" s="170"/>
      <c r="B273" s="170"/>
      <c r="C273" s="165"/>
      <c r="D273" s="166"/>
      <c r="E273" s="161"/>
      <c r="F273" s="207"/>
      <c r="G273" s="18">
        <v>4</v>
      </c>
      <c r="H273" s="210"/>
      <c r="I273" s="155"/>
      <c r="J273" s="155"/>
      <c r="K273" s="87"/>
      <c r="L273" s="90"/>
      <c r="M273" s="91"/>
    </row>
    <row r="274" spans="1:13" s="13" customFormat="1" ht="27" customHeight="1" thickBot="1" x14ac:dyDescent="0.3">
      <c r="A274" s="170"/>
      <c r="B274" s="170"/>
      <c r="C274" s="165"/>
      <c r="D274" s="166"/>
      <c r="E274" s="161"/>
      <c r="F274" s="207"/>
      <c r="G274" s="18">
        <v>5</v>
      </c>
      <c r="H274" s="210"/>
      <c r="I274" s="155"/>
      <c r="J274" s="155"/>
      <c r="K274" s="87"/>
      <c r="L274" s="90"/>
      <c r="M274" s="91"/>
    </row>
    <row r="275" spans="1:13" s="13" customFormat="1" ht="27" customHeight="1" thickBot="1" x14ac:dyDescent="0.3">
      <c r="A275" s="170"/>
      <c r="B275" s="170"/>
      <c r="C275" s="165"/>
      <c r="D275" s="166"/>
      <c r="E275" s="161"/>
      <c r="F275" s="207"/>
      <c r="G275" s="18">
        <v>6</v>
      </c>
      <c r="H275" s="210"/>
      <c r="I275" s="155"/>
      <c r="J275" s="155"/>
      <c r="K275" s="87"/>
      <c r="L275" s="90"/>
      <c r="M275" s="91"/>
    </row>
    <row r="276" spans="1:13" s="13" customFormat="1" ht="27" customHeight="1" thickBot="1" x14ac:dyDescent="0.3">
      <c r="A276" s="170"/>
      <c r="B276" s="170"/>
      <c r="C276" s="165"/>
      <c r="D276" s="166"/>
      <c r="E276" s="161"/>
      <c r="F276" s="207"/>
      <c r="G276" s="18">
        <v>7</v>
      </c>
      <c r="H276" s="210"/>
      <c r="I276" s="155"/>
      <c r="J276" s="155"/>
      <c r="K276" s="87"/>
      <c r="L276" s="90"/>
      <c r="M276" s="91"/>
    </row>
    <row r="277" spans="1:13" s="13" customFormat="1" ht="27" customHeight="1" thickBot="1" x14ac:dyDescent="0.3">
      <c r="A277" s="170"/>
      <c r="B277" s="170"/>
      <c r="C277" s="165"/>
      <c r="D277" s="166"/>
      <c r="E277" s="161"/>
      <c r="F277" s="207"/>
      <c r="G277" s="18">
        <v>8</v>
      </c>
      <c r="H277" s="210"/>
      <c r="I277" s="155"/>
      <c r="J277" s="155"/>
      <c r="K277" s="87"/>
      <c r="L277" s="90"/>
      <c r="M277" s="91"/>
    </row>
    <row r="278" spans="1:13" s="13" customFormat="1" ht="27" customHeight="1" thickBot="1" x14ac:dyDescent="0.3">
      <c r="A278" s="170"/>
      <c r="B278" s="170"/>
      <c r="C278" s="165"/>
      <c r="D278" s="166"/>
      <c r="E278" s="161"/>
      <c r="F278" s="207"/>
      <c r="G278" s="17">
        <v>9</v>
      </c>
      <c r="H278" s="210"/>
      <c r="I278" s="155"/>
      <c r="J278" s="155"/>
      <c r="K278" s="87"/>
      <c r="L278" s="90"/>
      <c r="M278" s="91"/>
    </row>
    <row r="279" spans="1:13" s="13" customFormat="1" ht="27" customHeight="1" thickBot="1" x14ac:dyDescent="0.3">
      <c r="A279" s="171"/>
      <c r="B279" s="171"/>
      <c r="C279" s="167"/>
      <c r="D279" s="168"/>
      <c r="E279" s="162"/>
      <c r="F279" s="208"/>
      <c r="G279" s="17">
        <v>10</v>
      </c>
      <c r="H279" s="211"/>
      <c r="I279" s="156"/>
      <c r="J279" s="156"/>
      <c r="K279" s="87"/>
      <c r="L279" s="92"/>
      <c r="M279" s="93"/>
    </row>
    <row r="280" spans="1:13" s="13" customFormat="1" ht="27.75" customHeight="1" thickTop="1" thickBot="1" x14ac:dyDescent="0.3">
      <c r="A280" s="169">
        <f>SUM(A272+1)</f>
        <v>34</v>
      </c>
      <c r="B280" s="169" t="s">
        <v>72</v>
      </c>
      <c r="C280" s="163" t="s">
        <v>113</v>
      </c>
      <c r="D280" s="164"/>
      <c r="E280" s="160"/>
      <c r="F280" s="206">
        <v>50</v>
      </c>
      <c r="G280" s="19">
        <v>3</v>
      </c>
      <c r="H280" s="212"/>
      <c r="I280" s="154"/>
      <c r="J280" s="154"/>
      <c r="K280" s="87"/>
      <c r="L280" s="94"/>
      <c r="M280" s="95"/>
    </row>
    <row r="281" spans="1:13" s="13" customFormat="1" ht="27" customHeight="1" thickBot="1" x14ac:dyDescent="0.3">
      <c r="A281" s="170"/>
      <c r="B281" s="170"/>
      <c r="C281" s="165"/>
      <c r="D281" s="166"/>
      <c r="E281" s="161"/>
      <c r="F281" s="207"/>
      <c r="G281" s="18">
        <v>4</v>
      </c>
      <c r="H281" s="210"/>
      <c r="I281" s="155"/>
      <c r="J281" s="155"/>
      <c r="K281" s="87"/>
      <c r="L281" s="90"/>
      <c r="M281" s="91"/>
    </row>
    <row r="282" spans="1:13" s="13" customFormat="1" ht="27" customHeight="1" thickBot="1" x14ac:dyDescent="0.3">
      <c r="A282" s="170"/>
      <c r="B282" s="170"/>
      <c r="C282" s="165"/>
      <c r="D282" s="166"/>
      <c r="E282" s="161"/>
      <c r="F282" s="207"/>
      <c r="G282" s="18">
        <v>5</v>
      </c>
      <c r="H282" s="210"/>
      <c r="I282" s="155"/>
      <c r="J282" s="155"/>
      <c r="K282" s="87"/>
      <c r="L282" s="90"/>
      <c r="M282" s="91"/>
    </row>
    <row r="283" spans="1:13" s="13" customFormat="1" ht="27" customHeight="1" thickBot="1" x14ac:dyDescent="0.3">
      <c r="A283" s="170"/>
      <c r="B283" s="170"/>
      <c r="C283" s="165"/>
      <c r="D283" s="166"/>
      <c r="E283" s="161"/>
      <c r="F283" s="207"/>
      <c r="G283" s="18">
        <v>6</v>
      </c>
      <c r="H283" s="210"/>
      <c r="I283" s="155"/>
      <c r="J283" s="155"/>
      <c r="K283" s="87"/>
      <c r="L283" s="90"/>
      <c r="M283" s="91"/>
    </row>
    <row r="284" spans="1:13" s="13" customFormat="1" ht="27" customHeight="1" thickBot="1" x14ac:dyDescent="0.3">
      <c r="A284" s="170"/>
      <c r="B284" s="170"/>
      <c r="C284" s="165"/>
      <c r="D284" s="166"/>
      <c r="E284" s="161"/>
      <c r="F284" s="207"/>
      <c r="G284" s="18">
        <v>7</v>
      </c>
      <c r="H284" s="210"/>
      <c r="I284" s="155"/>
      <c r="J284" s="155"/>
      <c r="K284" s="87"/>
      <c r="L284" s="90"/>
      <c r="M284" s="91"/>
    </row>
    <row r="285" spans="1:13" s="13" customFormat="1" ht="27" customHeight="1" thickBot="1" x14ac:dyDescent="0.3">
      <c r="A285" s="170"/>
      <c r="B285" s="170"/>
      <c r="C285" s="165"/>
      <c r="D285" s="166"/>
      <c r="E285" s="161"/>
      <c r="F285" s="207"/>
      <c r="G285" s="18">
        <v>8</v>
      </c>
      <c r="H285" s="210"/>
      <c r="I285" s="155"/>
      <c r="J285" s="155"/>
      <c r="K285" s="87"/>
      <c r="L285" s="90"/>
      <c r="M285" s="91"/>
    </row>
    <row r="286" spans="1:13" s="13" customFormat="1" ht="27" customHeight="1" thickBot="1" x14ac:dyDescent="0.3">
      <c r="A286" s="170"/>
      <c r="B286" s="170"/>
      <c r="C286" s="165"/>
      <c r="D286" s="166"/>
      <c r="E286" s="161"/>
      <c r="F286" s="207"/>
      <c r="G286" s="17">
        <v>9</v>
      </c>
      <c r="H286" s="210"/>
      <c r="I286" s="155"/>
      <c r="J286" s="155"/>
      <c r="K286" s="87"/>
      <c r="L286" s="90"/>
      <c r="M286" s="91"/>
    </row>
    <row r="287" spans="1:13" s="13" customFormat="1" ht="27" customHeight="1" thickBot="1" x14ac:dyDescent="0.3">
      <c r="A287" s="171"/>
      <c r="B287" s="171"/>
      <c r="C287" s="167"/>
      <c r="D287" s="168"/>
      <c r="E287" s="162"/>
      <c r="F287" s="208"/>
      <c r="G287" s="61">
        <v>10</v>
      </c>
      <c r="H287" s="213"/>
      <c r="I287" s="156"/>
      <c r="J287" s="156"/>
      <c r="K287" s="87"/>
      <c r="L287" s="92"/>
      <c r="M287" s="93"/>
    </row>
    <row r="288" spans="1:13" s="13" customFormat="1" ht="35.25" customHeight="1" thickBot="1" x14ac:dyDescent="0.3">
      <c r="A288" s="169">
        <f>SUM(A280+1)</f>
        <v>35</v>
      </c>
      <c r="B288" s="169" t="s">
        <v>72</v>
      </c>
      <c r="C288" s="163" t="s">
        <v>114</v>
      </c>
      <c r="D288" s="164"/>
      <c r="E288" s="160"/>
      <c r="F288" s="163">
        <v>50</v>
      </c>
      <c r="G288" s="34">
        <v>3</v>
      </c>
      <c r="H288" s="209"/>
      <c r="I288" s="154"/>
      <c r="J288" s="154"/>
      <c r="K288" s="87"/>
      <c r="L288" s="94"/>
      <c r="M288" s="95"/>
    </row>
    <row r="289" spans="1:13" s="13" customFormat="1" ht="27" customHeight="1" thickBot="1" x14ac:dyDescent="0.3">
      <c r="A289" s="170"/>
      <c r="B289" s="170"/>
      <c r="C289" s="165"/>
      <c r="D289" s="166"/>
      <c r="E289" s="161"/>
      <c r="F289" s="165"/>
      <c r="G289" s="35">
        <v>4</v>
      </c>
      <c r="H289" s="210"/>
      <c r="I289" s="155"/>
      <c r="J289" s="155"/>
      <c r="K289" s="87"/>
      <c r="L289" s="90"/>
      <c r="M289" s="91"/>
    </row>
    <row r="290" spans="1:13" s="13" customFormat="1" ht="27" customHeight="1" thickBot="1" x14ac:dyDescent="0.3">
      <c r="A290" s="170"/>
      <c r="B290" s="170"/>
      <c r="C290" s="165"/>
      <c r="D290" s="166"/>
      <c r="E290" s="161"/>
      <c r="F290" s="165"/>
      <c r="G290" s="35">
        <v>5</v>
      </c>
      <c r="H290" s="210"/>
      <c r="I290" s="155"/>
      <c r="J290" s="155"/>
      <c r="K290" s="87"/>
      <c r="L290" s="90"/>
      <c r="M290" s="91"/>
    </row>
    <row r="291" spans="1:13" s="13" customFormat="1" ht="27" customHeight="1" thickBot="1" x14ac:dyDescent="0.3">
      <c r="A291" s="170"/>
      <c r="B291" s="170"/>
      <c r="C291" s="165"/>
      <c r="D291" s="166"/>
      <c r="E291" s="161"/>
      <c r="F291" s="165"/>
      <c r="G291" s="35">
        <v>6</v>
      </c>
      <c r="H291" s="210"/>
      <c r="I291" s="155"/>
      <c r="J291" s="155"/>
      <c r="K291" s="87"/>
      <c r="L291" s="90"/>
      <c r="M291" s="91"/>
    </row>
    <row r="292" spans="1:13" s="13" customFormat="1" ht="27" customHeight="1" thickBot="1" x14ac:dyDescent="0.3">
      <c r="A292" s="170"/>
      <c r="B292" s="170"/>
      <c r="C292" s="165"/>
      <c r="D292" s="166"/>
      <c r="E292" s="161"/>
      <c r="F292" s="165"/>
      <c r="G292" s="35">
        <v>7</v>
      </c>
      <c r="H292" s="210"/>
      <c r="I292" s="155"/>
      <c r="J292" s="155"/>
      <c r="K292" s="87"/>
      <c r="L292" s="90"/>
      <c r="M292" s="91"/>
    </row>
    <row r="293" spans="1:13" s="13" customFormat="1" ht="27" customHeight="1" thickBot="1" x14ac:dyDescent="0.3">
      <c r="A293" s="170"/>
      <c r="B293" s="170"/>
      <c r="C293" s="165"/>
      <c r="D293" s="166"/>
      <c r="E293" s="161"/>
      <c r="F293" s="165"/>
      <c r="G293" s="35">
        <v>8</v>
      </c>
      <c r="H293" s="210"/>
      <c r="I293" s="155"/>
      <c r="J293" s="155"/>
      <c r="K293" s="87"/>
      <c r="L293" s="90"/>
      <c r="M293" s="91"/>
    </row>
    <row r="294" spans="1:13" s="13" customFormat="1" ht="27" customHeight="1" thickBot="1" x14ac:dyDescent="0.3">
      <c r="A294" s="170"/>
      <c r="B294" s="170"/>
      <c r="C294" s="165"/>
      <c r="D294" s="166"/>
      <c r="E294" s="161"/>
      <c r="F294" s="165"/>
      <c r="G294" s="36">
        <v>9</v>
      </c>
      <c r="H294" s="210"/>
      <c r="I294" s="155"/>
      <c r="J294" s="155"/>
      <c r="K294" s="87"/>
      <c r="L294" s="90"/>
      <c r="M294" s="91"/>
    </row>
    <row r="295" spans="1:13" s="13" customFormat="1" ht="27" customHeight="1" thickBot="1" x14ac:dyDescent="0.3">
      <c r="A295" s="171"/>
      <c r="B295" s="171"/>
      <c r="C295" s="167"/>
      <c r="D295" s="168"/>
      <c r="E295" s="162"/>
      <c r="F295" s="167"/>
      <c r="G295" s="37">
        <v>10</v>
      </c>
      <c r="H295" s="213"/>
      <c r="I295" s="156"/>
      <c r="J295" s="156"/>
      <c r="K295" s="87"/>
      <c r="L295" s="92"/>
      <c r="M295" s="93"/>
    </row>
    <row r="296" spans="1:13" s="13" customFormat="1" ht="35.25" customHeight="1" thickBot="1" x14ac:dyDescent="0.3">
      <c r="A296" s="169">
        <v>37</v>
      </c>
      <c r="B296" s="169" t="s">
        <v>1</v>
      </c>
      <c r="C296" s="163" t="s">
        <v>168</v>
      </c>
      <c r="D296" s="164"/>
      <c r="E296" s="160"/>
      <c r="F296" s="163">
        <v>50</v>
      </c>
      <c r="G296" s="216"/>
      <c r="H296" s="209"/>
      <c r="I296" s="154"/>
      <c r="J296" s="154"/>
      <c r="K296" s="87"/>
      <c r="L296" s="94"/>
      <c r="M296" s="95"/>
    </row>
    <row r="297" spans="1:13" s="13" customFormat="1" ht="27" customHeight="1" thickBot="1" x14ac:dyDescent="0.3">
      <c r="A297" s="170"/>
      <c r="B297" s="170"/>
      <c r="C297" s="165"/>
      <c r="D297" s="166"/>
      <c r="E297" s="161"/>
      <c r="F297" s="165"/>
      <c r="G297" s="217"/>
      <c r="H297" s="210"/>
      <c r="I297" s="155"/>
      <c r="J297" s="155"/>
      <c r="K297" s="87"/>
      <c r="L297" s="90"/>
      <c r="M297" s="91"/>
    </row>
    <row r="298" spans="1:13" s="13" customFormat="1" ht="27" customHeight="1" thickBot="1" x14ac:dyDescent="0.3">
      <c r="A298" s="170"/>
      <c r="B298" s="170"/>
      <c r="C298" s="165"/>
      <c r="D298" s="166"/>
      <c r="E298" s="161"/>
      <c r="F298" s="165"/>
      <c r="G298" s="217"/>
      <c r="H298" s="210"/>
      <c r="I298" s="155"/>
      <c r="J298" s="155"/>
      <c r="K298" s="87"/>
      <c r="L298" s="90"/>
      <c r="M298" s="91"/>
    </row>
    <row r="299" spans="1:13" s="13" customFormat="1" ht="27" customHeight="1" thickBot="1" x14ac:dyDescent="0.3">
      <c r="A299" s="170"/>
      <c r="B299" s="170"/>
      <c r="C299" s="165"/>
      <c r="D299" s="166"/>
      <c r="E299" s="161"/>
      <c r="F299" s="165"/>
      <c r="G299" s="217"/>
      <c r="H299" s="210"/>
      <c r="I299" s="155"/>
      <c r="J299" s="155"/>
      <c r="K299" s="87"/>
      <c r="L299" s="90"/>
      <c r="M299" s="91"/>
    </row>
    <row r="300" spans="1:13" s="13" customFormat="1" ht="27" customHeight="1" thickBot="1" x14ac:dyDescent="0.3">
      <c r="A300" s="170"/>
      <c r="B300" s="170"/>
      <c r="C300" s="165"/>
      <c r="D300" s="166"/>
      <c r="E300" s="161"/>
      <c r="F300" s="165"/>
      <c r="G300" s="217"/>
      <c r="H300" s="210"/>
      <c r="I300" s="155"/>
      <c r="J300" s="155"/>
      <c r="K300" s="87"/>
      <c r="L300" s="90"/>
      <c r="M300" s="91"/>
    </row>
    <row r="301" spans="1:13" s="13" customFormat="1" ht="27" customHeight="1" thickBot="1" x14ac:dyDescent="0.3">
      <c r="A301" s="170"/>
      <c r="B301" s="170"/>
      <c r="C301" s="165"/>
      <c r="D301" s="166"/>
      <c r="E301" s="161"/>
      <c r="F301" s="165"/>
      <c r="G301" s="217"/>
      <c r="H301" s="210"/>
      <c r="I301" s="155"/>
      <c r="J301" s="155"/>
      <c r="K301" s="87"/>
      <c r="L301" s="90"/>
      <c r="M301" s="91"/>
    </row>
    <row r="302" spans="1:13" s="13" customFormat="1" ht="27" customHeight="1" thickBot="1" x14ac:dyDescent="0.3">
      <c r="A302" s="170"/>
      <c r="B302" s="170"/>
      <c r="C302" s="165"/>
      <c r="D302" s="166"/>
      <c r="E302" s="161"/>
      <c r="F302" s="165"/>
      <c r="G302" s="217"/>
      <c r="H302" s="210"/>
      <c r="I302" s="155"/>
      <c r="J302" s="155"/>
      <c r="K302" s="87"/>
      <c r="L302" s="90"/>
      <c r="M302" s="91"/>
    </row>
    <row r="303" spans="1:13" s="13" customFormat="1" ht="27" customHeight="1" thickBot="1" x14ac:dyDescent="0.3">
      <c r="A303" s="171"/>
      <c r="B303" s="171"/>
      <c r="C303" s="167"/>
      <c r="D303" s="168"/>
      <c r="E303" s="162"/>
      <c r="F303" s="167"/>
      <c r="G303" s="217"/>
      <c r="H303" s="213"/>
      <c r="I303" s="156"/>
      <c r="J303" s="156"/>
      <c r="K303" s="87"/>
      <c r="L303" s="92"/>
      <c r="M303" s="93"/>
    </row>
    <row r="304" spans="1:13" s="13" customFormat="1" ht="35.25" customHeight="1" thickBot="1" x14ac:dyDescent="0.3">
      <c r="A304" s="169">
        <v>38</v>
      </c>
      <c r="B304" s="169" t="s">
        <v>1</v>
      </c>
      <c r="C304" s="163" t="s">
        <v>169</v>
      </c>
      <c r="D304" s="164"/>
      <c r="E304" s="160"/>
      <c r="F304" s="163">
        <v>50</v>
      </c>
      <c r="G304" s="221" t="s">
        <v>170</v>
      </c>
      <c r="H304" s="218"/>
      <c r="I304" s="154"/>
      <c r="J304" s="154"/>
      <c r="K304" s="87"/>
      <c r="L304" s="94"/>
      <c r="M304" s="95"/>
    </row>
    <row r="305" spans="1:13" s="13" customFormat="1" ht="27" customHeight="1" thickBot="1" x14ac:dyDescent="0.3">
      <c r="A305" s="170"/>
      <c r="B305" s="170"/>
      <c r="C305" s="165"/>
      <c r="D305" s="166"/>
      <c r="E305" s="161"/>
      <c r="F305" s="165"/>
      <c r="G305" s="222"/>
      <c r="H305" s="219"/>
      <c r="I305" s="155"/>
      <c r="J305" s="155"/>
      <c r="K305" s="87"/>
      <c r="L305" s="90"/>
      <c r="M305" s="91"/>
    </row>
    <row r="306" spans="1:13" s="13" customFormat="1" ht="27" customHeight="1" thickBot="1" x14ac:dyDescent="0.3">
      <c r="A306" s="170"/>
      <c r="B306" s="170"/>
      <c r="C306" s="165"/>
      <c r="D306" s="166"/>
      <c r="E306" s="161"/>
      <c r="F306" s="165"/>
      <c r="G306" s="223"/>
      <c r="H306" s="219"/>
      <c r="I306" s="155"/>
      <c r="J306" s="155"/>
      <c r="K306" s="87"/>
      <c r="L306" s="90"/>
      <c r="M306" s="91"/>
    </row>
    <row r="307" spans="1:13" s="13" customFormat="1" ht="27" customHeight="1" thickBot="1" x14ac:dyDescent="0.3">
      <c r="A307" s="170"/>
      <c r="B307" s="170"/>
      <c r="C307" s="165"/>
      <c r="D307" s="166"/>
      <c r="E307" s="161"/>
      <c r="F307" s="165"/>
      <c r="G307" s="221" t="s">
        <v>171</v>
      </c>
      <c r="H307" s="219"/>
      <c r="I307" s="155"/>
      <c r="J307" s="155"/>
      <c r="K307" s="87"/>
      <c r="L307" s="90"/>
      <c r="M307" s="91"/>
    </row>
    <row r="308" spans="1:13" s="13" customFormat="1" ht="27" customHeight="1" thickBot="1" x14ac:dyDescent="0.3">
      <c r="A308" s="170"/>
      <c r="B308" s="170"/>
      <c r="C308" s="165"/>
      <c r="D308" s="166"/>
      <c r="E308" s="161"/>
      <c r="F308" s="165"/>
      <c r="G308" s="222"/>
      <c r="H308" s="219"/>
      <c r="I308" s="155"/>
      <c r="J308" s="155"/>
      <c r="K308" s="87"/>
      <c r="L308" s="90"/>
      <c r="M308" s="91"/>
    </row>
    <row r="309" spans="1:13" s="13" customFormat="1" ht="27" customHeight="1" thickBot="1" x14ac:dyDescent="0.3">
      <c r="A309" s="170"/>
      <c r="B309" s="170"/>
      <c r="C309" s="165"/>
      <c r="D309" s="166"/>
      <c r="E309" s="161"/>
      <c r="F309" s="165"/>
      <c r="G309" s="223"/>
      <c r="H309" s="219"/>
      <c r="I309" s="155"/>
      <c r="J309" s="155"/>
      <c r="K309" s="87"/>
      <c r="L309" s="90"/>
      <c r="M309" s="91"/>
    </row>
    <row r="310" spans="1:13" s="13" customFormat="1" ht="27" customHeight="1" thickBot="1" x14ac:dyDescent="0.3">
      <c r="A310" s="170"/>
      <c r="B310" s="170"/>
      <c r="C310" s="165"/>
      <c r="D310" s="166"/>
      <c r="E310" s="161"/>
      <c r="F310" s="165"/>
      <c r="G310" s="221" t="s">
        <v>172</v>
      </c>
      <c r="H310" s="219"/>
      <c r="I310" s="155"/>
      <c r="J310" s="155"/>
      <c r="K310" s="87"/>
      <c r="L310" s="90"/>
      <c r="M310" s="91"/>
    </row>
    <row r="311" spans="1:13" s="13" customFormat="1" ht="27" customHeight="1" thickBot="1" x14ac:dyDescent="0.3">
      <c r="A311" s="171"/>
      <c r="B311" s="171"/>
      <c r="C311" s="167"/>
      <c r="D311" s="168"/>
      <c r="E311" s="162"/>
      <c r="F311" s="167"/>
      <c r="G311" s="222"/>
      <c r="H311" s="220"/>
      <c r="I311" s="156"/>
      <c r="J311" s="156"/>
      <c r="K311" s="87"/>
      <c r="L311" s="92"/>
      <c r="M311" s="93"/>
    </row>
    <row r="312" spans="1:13" s="13" customFormat="1" ht="35.25" customHeight="1" thickBot="1" x14ac:dyDescent="0.3">
      <c r="A312" s="169">
        <v>39</v>
      </c>
      <c r="B312" s="169" t="s">
        <v>1</v>
      </c>
      <c r="C312" s="163" t="s">
        <v>173</v>
      </c>
      <c r="D312" s="164"/>
      <c r="E312" s="160"/>
      <c r="F312" s="163">
        <v>50</v>
      </c>
      <c r="G312" s="175"/>
      <c r="H312" s="224"/>
      <c r="I312" s="154"/>
      <c r="J312" s="154"/>
      <c r="K312" s="87"/>
      <c r="L312" s="94"/>
      <c r="M312" s="95"/>
    </row>
    <row r="313" spans="1:13" s="13" customFormat="1" ht="27" customHeight="1" thickBot="1" x14ac:dyDescent="0.3">
      <c r="A313" s="170"/>
      <c r="B313" s="170"/>
      <c r="C313" s="165"/>
      <c r="D313" s="166"/>
      <c r="E313" s="161"/>
      <c r="F313" s="165"/>
      <c r="G313" s="176"/>
      <c r="H313" s="225"/>
      <c r="I313" s="155"/>
      <c r="J313" s="155"/>
      <c r="K313" s="87"/>
      <c r="L313" s="90"/>
      <c r="M313" s="91"/>
    </row>
    <row r="314" spans="1:13" s="13" customFormat="1" ht="27" customHeight="1" thickBot="1" x14ac:dyDescent="0.3">
      <c r="A314" s="170"/>
      <c r="B314" s="170"/>
      <c r="C314" s="165"/>
      <c r="D314" s="166"/>
      <c r="E314" s="161"/>
      <c r="F314" s="165"/>
      <c r="G314" s="176"/>
      <c r="H314" s="225"/>
      <c r="I314" s="155"/>
      <c r="J314" s="155"/>
      <c r="K314" s="87"/>
      <c r="L314" s="90"/>
      <c r="M314" s="91"/>
    </row>
    <row r="315" spans="1:13" s="13" customFormat="1" ht="27" customHeight="1" thickBot="1" x14ac:dyDescent="0.3">
      <c r="A315" s="170"/>
      <c r="B315" s="170"/>
      <c r="C315" s="165"/>
      <c r="D315" s="166"/>
      <c r="E315" s="161"/>
      <c r="F315" s="165"/>
      <c r="G315" s="176"/>
      <c r="H315" s="225"/>
      <c r="I315" s="155"/>
      <c r="J315" s="155"/>
      <c r="K315" s="87"/>
      <c r="L315" s="90"/>
      <c r="M315" s="91"/>
    </row>
    <row r="316" spans="1:13" s="13" customFormat="1" ht="27" customHeight="1" thickBot="1" x14ac:dyDescent="0.3">
      <c r="A316" s="170"/>
      <c r="B316" s="170"/>
      <c r="C316" s="165"/>
      <c r="D316" s="166"/>
      <c r="E316" s="161"/>
      <c r="F316" s="165"/>
      <c r="G316" s="176"/>
      <c r="H316" s="225"/>
      <c r="I316" s="155"/>
      <c r="J316" s="155"/>
      <c r="K316" s="87"/>
      <c r="L316" s="90"/>
      <c r="M316" s="91"/>
    </row>
    <row r="317" spans="1:13" s="13" customFormat="1" ht="27" customHeight="1" thickBot="1" x14ac:dyDescent="0.3">
      <c r="A317" s="170"/>
      <c r="B317" s="170"/>
      <c r="C317" s="165"/>
      <c r="D317" s="166"/>
      <c r="E317" s="161"/>
      <c r="F317" s="165"/>
      <c r="G317" s="176"/>
      <c r="H317" s="225"/>
      <c r="I317" s="155"/>
      <c r="J317" s="155"/>
      <c r="K317" s="87"/>
      <c r="L317" s="90"/>
      <c r="M317" s="91"/>
    </row>
    <row r="318" spans="1:13" s="13" customFormat="1" ht="27" customHeight="1" thickBot="1" x14ac:dyDescent="0.3">
      <c r="A318" s="170"/>
      <c r="B318" s="170"/>
      <c r="C318" s="165"/>
      <c r="D318" s="166"/>
      <c r="E318" s="161"/>
      <c r="F318" s="165"/>
      <c r="G318" s="176"/>
      <c r="H318" s="225"/>
      <c r="I318" s="155"/>
      <c r="J318" s="155"/>
      <c r="K318" s="87"/>
      <c r="L318" s="90"/>
      <c r="M318" s="91"/>
    </row>
    <row r="319" spans="1:13" s="13" customFormat="1" ht="27" customHeight="1" thickBot="1" x14ac:dyDescent="0.3">
      <c r="A319" s="171"/>
      <c r="B319" s="171"/>
      <c r="C319" s="167"/>
      <c r="D319" s="168"/>
      <c r="E319" s="162"/>
      <c r="F319" s="167"/>
      <c r="G319" s="177"/>
      <c r="H319" s="226"/>
      <c r="I319" s="156"/>
      <c r="J319" s="156"/>
      <c r="K319" s="87"/>
      <c r="L319" s="92"/>
      <c r="M319" s="93"/>
    </row>
    <row r="320" spans="1:13" s="13" customFormat="1" ht="35.25" customHeight="1" thickBot="1" x14ac:dyDescent="0.3">
      <c r="A320" s="169">
        <v>40</v>
      </c>
      <c r="B320" s="169" t="s">
        <v>1</v>
      </c>
      <c r="C320" s="163" t="s">
        <v>174</v>
      </c>
      <c r="D320" s="164"/>
      <c r="E320" s="175" t="s">
        <v>11</v>
      </c>
      <c r="F320" s="163">
        <v>50</v>
      </c>
      <c r="G320" s="175"/>
      <c r="H320" s="224"/>
      <c r="I320" s="154"/>
      <c r="J320" s="154"/>
      <c r="K320" s="87"/>
      <c r="L320" s="94"/>
      <c r="M320" s="95"/>
    </row>
    <row r="321" spans="1:13" s="13" customFormat="1" ht="27" customHeight="1" thickBot="1" x14ac:dyDescent="0.3">
      <c r="A321" s="170"/>
      <c r="B321" s="170"/>
      <c r="C321" s="165"/>
      <c r="D321" s="166"/>
      <c r="E321" s="176"/>
      <c r="F321" s="165"/>
      <c r="G321" s="176"/>
      <c r="H321" s="225"/>
      <c r="I321" s="155"/>
      <c r="J321" s="155"/>
      <c r="K321" s="87"/>
      <c r="L321" s="90"/>
      <c r="M321" s="91"/>
    </row>
    <row r="322" spans="1:13" s="13" customFormat="1" ht="27" customHeight="1" thickBot="1" x14ac:dyDescent="0.3">
      <c r="A322" s="170"/>
      <c r="B322" s="170"/>
      <c r="C322" s="165"/>
      <c r="D322" s="166"/>
      <c r="E322" s="176"/>
      <c r="F322" s="165"/>
      <c r="G322" s="176"/>
      <c r="H322" s="225"/>
      <c r="I322" s="155"/>
      <c r="J322" s="155"/>
      <c r="K322" s="87"/>
      <c r="L322" s="90"/>
      <c r="M322" s="91"/>
    </row>
    <row r="323" spans="1:13" s="13" customFormat="1" ht="27" customHeight="1" thickBot="1" x14ac:dyDescent="0.3">
      <c r="A323" s="170"/>
      <c r="B323" s="170"/>
      <c r="C323" s="165"/>
      <c r="D323" s="166"/>
      <c r="E323" s="176"/>
      <c r="F323" s="165"/>
      <c r="G323" s="176"/>
      <c r="H323" s="225"/>
      <c r="I323" s="155"/>
      <c r="J323" s="155"/>
      <c r="K323" s="87"/>
      <c r="L323" s="90"/>
      <c r="M323" s="91"/>
    </row>
    <row r="324" spans="1:13" s="13" customFormat="1" ht="27" customHeight="1" thickBot="1" x14ac:dyDescent="0.3">
      <c r="A324" s="170"/>
      <c r="B324" s="170"/>
      <c r="C324" s="165"/>
      <c r="D324" s="166"/>
      <c r="E324" s="176"/>
      <c r="F324" s="165"/>
      <c r="G324" s="176"/>
      <c r="H324" s="225"/>
      <c r="I324" s="155"/>
      <c r="J324" s="155"/>
      <c r="K324" s="87"/>
      <c r="L324" s="90"/>
      <c r="M324" s="91"/>
    </row>
    <row r="325" spans="1:13" s="13" customFormat="1" ht="27" customHeight="1" thickBot="1" x14ac:dyDescent="0.3">
      <c r="A325" s="170"/>
      <c r="B325" s="170"/>
      <c r="C325" s="165"/>
      <c r="D325" s="166"/>
      <c r="E325" s="176"/>
      <c r="F325" s="165"/>
      <c r="G325" s="176"/>
      <c r="H325" s="225"/>
      <c r="I325" s="155"/>
      <c r="J325" s="155"/>
      <c r="K325" s="87"/>
      <c r="L325" s="90"/>
      <c r="M325" s="91"/>
    </row>
    <row r="326" spans="1:13" s="13" customFormat="1" ht="27" customHeight="1" thickBot="1" x14ac:dyDescent="0.3">
      <c r="A326" s="170"/>
      <c r="B326" s="170"/>
      <c r="C326" s="165"/>
      <c r="D326" s="166"/>
      <c r="E326" s="176"/>
      <c r="F326" s="165"/>
      <c r="G326" s="176"/>
      <c r="H326" s="225"/>
      <c r="I326" s="155"/>
      <c r="J326" s="155"/>
      <c r="K326" s="87"/>
      <c r="L326" s="90"/>
      <c r="M326" s="91"/>
    </row>
    <row r="327" spans="1:13" s="13" customFormat="1" ht="27" customHeight="1" thickBot="1" x14ac:dyDescent="0.3">
      <c r="A327" s="171"/>
      <c r="B327" s="171"/>
      <c r="C327" s="167"/>
      <c r="D327" s="168"/>
      <c r="E327" s="177"/>
      <c r="F327" s="167"/>
      <c r="G327" s="177"/>
      <c r="H327" s="226"/>
      <c r="I327" s="156"/>
      <c r="J327" s="156"/>
      <c r="K327" s="87"/>
      <c r="L327" s="92"/>
      <c r="M327" s="93"/>
    </row>
    <row r="328" spans="1:13" s="13" customFormat="1" ht="35.25" customHeight="1" thickBot="1" x14ac:dyDescent="0.3">
      <c r="A328" s="169">
        <v>41</v>
      </c>
      <c r="B328" s="169" t="s">
        <v>1</v>
      </c>
      <c r="C328" s="163" t="s">
        <v>175</v>
      </c>
      <c r="D328" s="164"/>
      <c r="E328" s="160"/>
      <c r="F328" s="163">
        <v>50</v>
      </c>
      <c r="G328" s="175"/>
      <c r="H328" s="224"/>
      <c r="I328" s="154"/>
      <c r="J328" s="154"/>
      <c r="K328" s="87"/>
      <c r="L328" s="94"/>
      <c r="M328" s="95"/>
    </row>
    <row r="329" spans="1:13" s="13" customFormat="1" ht="27" customHeight="1" thickBot="1" x14ac:dyDescent="0.3">
      <c r="A329" s="170"/>
      <c r="B329" s="170"/>
      <c r="C329" s="165"/>
      <c r="D329" s="166"/>
      <c r="E329" s="161"/>
      <c r="F329" s="165"/>
      <c r="G329" s="176"/>
      <c r="H329" s="225"/>
      <c r="I329" s="155"/>
      <c r="J329" s="155"/>
      <c r="K329" s="87"/>
      <c r="L329" s="90"/>
      <c r="M329" s="91"/>
    </row>
    <row r="330" spans="1:13" s="13" customFormat="1" ht="27" customHeight="1" thickBot="1" x14ac:dyDescent="0.3">
      <c r="A330" s="170"/>
      <c r="B330" s="170"/>
      <c r="C330" s="165"/>
      <c r="D330" s="166"/>
      <c r="E330" s="161"/>
      <c r="F330" s="165"/>
      <c r="G330" s="176"/>
      <c r="H330" s="225"/>
      <c r="I330" s="155"/>
      <c r="J330" s="155"/>
      <c r="K330" s="87"/>
      <c r="L330" s="90"/>
      <c r="M330" s="91"/>
    </row>
    <row r="331" spans="1:13" s="13" customFormat="1" ht="27" customHeight="1" thickBot="1" x14ac:dyDescent="0.3">
      <c r="A331" s="170"/>
      <c r="B331" s="170"/>
      <c r="C331" s="165"/>
      <c r="D331" s="166"/>
      <c r="E331" s="161"/>
      <c r="F331" s="165"/>
      <c r="G331" s="176"/>
      <c r="H331" s="225"/>
      <c r="I331" s="155"/>
      <c r="J331" s="155"/>
      <c r="K331" s="87"/>
      <c r="L331" s="90"/>
      <c r="M331" s="91"/>
    </row>
    <row r="332" spans="1:13" s="13" customFormat="1" ht="27" customHeight="1" thickBot="1" x14ac:dyDescent="0.3">
      <c r="A332" s="170"/>
      <c r="B332" s="170"/>
      <c r="C332" s="165"/>
      <c r="D332" s="166"/>
      <c r="E332" s="161"/>
      <c r="F332" s="165"/>
      <c r="G332" s="176"/>
      <c r="H332" s="225"/>
      <c r="I332" s="155"/>
      <c r="J332" s="155"/>
      <c r="K332" s="87"/>
      <c r="L332" s="90"/>
      <c r="M332" s="91"/>
    </row>
    <row r="333" spans="1:13" s="13" customFormat="1" ht="27" customHeight="1" thickBot="1" x14ac:dyDescent="0.3">
      <c r="A333" s="170"/>
      <c r="B333" s="170"/>
      <c r="C333" s="165"/>
      <c r="D333" s="166"/>
      <c r="E333" s="161"/>
      <c r="F333" s="165"/>
      <c r="G333" s="176"/>
      <c r="H333" s="225"/>
      <c r="I333" s="155"/>
      <c r="J333" s="155"/>
      <c r="K333" s="87"/>
      <c r="L333" s="90"/>
      <c r="M333" s="91"/>
    </row>
    <row r="334" spans="1:13" s="13" customFormat="1" ht="27" customHeight="1" thickBot="1" x14ac:dyDescent="0.3">
      <c r="A334" s="170"/>
      <c r="B334" s="170"/>
      <c r="C334" s="165"/>
      <c r="D334" s="166"/>
      <c r="E334" s="161"/>
      <c r="F334" s="165"/>
      <c r="G334" s="176"/>
      <c r="H334" s="225"/>
      <c r="I334" s="155"/>
      <c r="J334" s="155"/>
      <c r="K334" s="87"/>
      <c r="L334" s="90"/>
      <c r="M334" s="91"/>
    </row>
    <row r="335" spans="1:13" s="13" customFormat="1" ht="27" customHeight="1" thickBot="1" x14ac:dyDescent="0.3">
      <c r="A335" s="171"/>
      <c r="B335" s="171"/>
      <c r="C335" s="167"/>
      <c r="D335" s="168"/>
      <c r="E335" s="162"/>
      <c r="F335" s="167"/>
      <c r="G335" s="177"/>
      <c r="H335" s="226"/>
      <c r="I335" s="156"/>
      <c r="J335" s="156"/>
      <c r="K335" s="87"/>
      <c r="L335" s="92"/>
      <c r="M335" s="93"/>
    </row>
    <row r="336" spans="1:13" s="13" customFormat="1" ht="35.25" customHeight="1" thickBot="1" x14ac:dyDescent="0.3">
      <c r="A336" s="169">
        <v>42</v>
      </c>
      <c r="B336" s="169" t="s">
        <v>1</v>
      </c>
      <c r="C336" s="163" t="s">
        <v>223</v>
      </c>
      <c r="D336" s="164"/>
      <c r="E336" s="160"/>
      <c r="F336" s="163">
        <v>50</v>
      </c>
      <c r="G336" s="175"/>
      <c r="H336" s="224"/>
      <c r="I336" s="154"/>
      <c r="J336" s="154"/>
      <c r="K336" s="87"/>
      <c r="L336" s="94"/>
      <c r="M336" s="95"/>
    </row>
    <row r="337" spans="1:13" s="13" customFormat="1" ht="27" customHeight="1" thickBot="1" x14ac:dyDescent="0.3">
      <c r="A337" s="170"/>
      <c r="B337" s="170"/>
      <c r="C337" s="165"/>
      <c r="D337" s="166"/>
      <c r="E337" s="161"/>
      <c r="F337" s="165"/>
      <c r="G337" s="176"/>
      <c r="H337" s="225"/>
      <c r="I337" s="155"/>
      <c r="J337" s="155"/>
      <c r="K337" s="87"/>
      <c r="L337" s="90"/>
      <c r="M337" s="91"/>
    </row>
    <row r="338" spans="1:13" s="13" customFormat="1" ht="27" customHeight="1" thickBot="1" x14ac:dyDescent="0.3">
      <c r="A338" s="170"/>
      <c r="B338" s="170"/>
      <c r="C338" s="165"/>
      <c r="D338" s="166"/>
      <c r="E338" s="161"/>
      <c r="F338" s="165"/>
      <c r="G338" s="176"/>
      <c r="H338" s="225"/>
      <c r="I338" s="155"/>
      <c r="J338" s="155"/>
      <c r="K338" s="87"/>
      <c r="L338" s="90"/>
      <c r="M338" s="91"/>
    </row>
    <row r="339" spans="1:13" s="13" customFormat="1" ht="27" customHeight="1" thickBot="1" x14ac:dyDescent="0.3">
      <c r="A339" s="170"/>
      <c r="B339" s="170"/>
      <c r="C339" s="165"/>
      <c r="D339" s="166"/>
      <c r="E339" s="161"/>
      <c r="F339" s="165"/>
      <c r="G339" s="176"/>
      <c r="H339" s="225"/>
      <c r="I339" s="155"/>
      <c r="J339" s="155"/>
      <c r="K339" s="87"/>
      <c r="L339" s="90"/>
      <c r="M339" s="91"/>
    </row>
    <row r="340" spans="1:13" s="13" customFormat="1" ht="27" customHeight="1" thickBot="1" x14ac:dyDescent="0.3">
      <c r="A340" s="170"/>
      <c r="B340" s="170"/>
      <c r="C340" s="165"/>
      <c r="D340" s="166"/>
      <c r="E340" s="161"/>
      <c r="F340" s="165"/>
      <c r="G340" s="176"/>
      <c r="H340" s="225"/>
      <c r="I340" s="155"/>
      <c r="J340" s="155"/>
      <c r="K340" s="87"/>
      <c r="L340" s="90"/>
      <c r="M340" s="91"/>
    </row>
    <row r="341" spans="1:13" s="13" customFormat="1" ht="27" customHeight="1" thickBot="1" x14ac:dyDescent="0.3">
      <c r="A341" s="170"/>
      <c r="B341" s="170"/>
      <c r="C341" s="165"/>
      <c r="D341" s="166"/>
      <c r="E341" s="161"/>
      <c r="F341" s="165"/>
      <c r="G341" s="176"/>
      <c r="H341" s="225"/>
      <c r="I341" s="155"/>
      <c r="J341" s="155"/>
      <c r="K341" s="87"/>
      <c r="L341" s="90"/>
      <c r="M341" s="91"/>
    </row>
    <row r="342" spans="1:13" s="13" customFormat="1" ht="27" customHeight="1" thickBot="1" x14ac:dyDescent="0.3">
      <c r="A342" s="170"/>
      <c r="B342" s="170"/>
      <c r="C342" s="165"/>
      <c r="D342" s="166"/>
      <c r="E342" s="161"/>
      <c r="F342" s="165"/>
      <c r="G342" s="176"/>
      <c r="H342" s="225"/>
      <c r="I342" s="155"/>
      <c r="J342" s="155"/>
      <c r="K342" s="87"/>
      <c r="L342" s="90"/>
      <c r="M342" s="91"/>
    </row>
    <row r="343" spans="1:13" s="13" customFormat="1" ht="27" customHeight="1" thickBot="1" x14ac:dyDescent="0.3">
      <c r="A343" s="171"/>
      <c r="B343" s="171"/>
      <c r="C343" s="167"/>
      <c r="D343" s="168"/>
      <c r="E343" s="162"/>
      <c r="F343" s="167"/>
      <c r="G343" s="177"/>
      <c r="H343" s="226"/>
      <c r="I343" s="156"/>
      <c r="J343" s="156"/>
      <c r="K343" s="87"/>
      <c r="L343" s="92"/>
      <c r="M343" s="93"/>
    </row>
    <row r="344" spans="1:13" s="13" customFormat="1" ht="35.25" customHeight="1" thickBot="1" x14ac:dyDescent="0.3">
      <c r="A344" s="169">
        <v>43</v>
      </c>
      <c r="B344" s="169" t="s">
        <v>1</v>
      </c>
      <c r="C344" s="227" t="s">
        <v>176</v>
      </c>
      <c r="D344" s="228"/>
      <c r="E344" s="160"/>
      <c r="F344" s="163">
        <v>50</v>
      </c>
      <c r="G344" s="175"/>
      <c r="H344" s="224"/>
      <c r="I344" s="154"/>
      <c r="J344" s="154"/>
      <c r="K344" s="87"/>
      <c r="L344" s="94"/>
      <c r="M344" s="95"/>
    </row>
    <row r="345" spans="1:13" s="13" customFormat="1" ht="27" customHeight="1" thickBot="1" x14ac:dyDescent="0.3">
      <c r="A345" s="170"/>
      <c r="B345" s="170"/>
      <c r="C345" s="229"/>
      <c r="D345" s="230"/>
      <c r="E345" s="161"/>
      <c r="F345" s="165"/>
      <c r="G345" s="176"/>
      <c r="H345" s="225"/>
      <c r="I345" s="155"/>
      <c r="J345" s="155"/>
      <c r="K345" s="87"/>
      <c r="L345" s="90"/>
      <c r="M345" s="91"/>
    </row>
    <row r="346" spans="1:13" s="13" customFormat="1" ht="27" customHeight="1" thickBot="1" x14ac:dyDescent="0.3">
      <c r="A346" s="170"/>
      <c r="B346" s="170"/>
      <c r="C346" s="229"/>
      <c r="D346" s="230"/>
      <c r="E346" s="161"/>
      <c r="F346" s="165"/>
      <c r="G346" s="176"/>
      <c r="H346" s="225"/>
      <c r="I346" s="155"/>
      <c r="J346" s="155"/>
      <c r="K346" s="87"/>
      <c r="L346" s="90"/>
      <c r="M346" s="91"/>
    </row>
    <row r="347" spans="1:13" s="13" customFormat="1" ht="27" customHeight="1" thickBot="1" x14ac:dyDescent="0.3">
      <c r="A347" s="170"/>
      <c r="B347" s="170"/>
      <c r="C347" s="229"/>
      <c r="D347" s="230"/>
      <c r="E347" s="161"/>
      <c r="F347" s="165"/>
      <c r="G347" s="176"/>
      <c r="H347" s="225"/>
      <c r="I347" s="155"/>
      <c r="J347" s="155"/>
      <c r="K347" s="87"/>
      <c r="L347" s="90"/>
      <c r="M347" s="91"/>
    </row>
    <row r="348" spans="1:13" s="13" customFormat="1" ht="27" customHeight="1" thickBot="1" x14ac:dyDescent="0.3">
      <c r="A348" s="170"/>
      <c r="B348" s="170"/>
      <c r="C348" s="229"/>
      <c r="D348" s="230"/>
      <c r="E348" s="161"/>
      <c r="F348" s="165"/>
      <c r="G348" s="176"/>
      <c r="H348" s="225"/>
      <c r="I348" s="155"/>
      <c r="J348" s="155"/>
      <c r="K348" s="87"/>
      <c r="L348" s="90"/>
      <c r="M348" s="91"/>
    </row>
    <row r="349" spans="1:13" s="13" customFormat="1" ht="27" customHeight="1" thickBot="1" x14ac:dyDescent="0.3">
      <c r="A349" s="170"/>
      <c r="B349" s="170"/>
      <c r="C349" s="229"/>
      <c r="D349" s="230"/>
      <c r="E349" s="161"/>
      <c r="F349" s="165"/>
      <c r="G349" s="176"/>
      <c r="H349" s="225"/>
      <c r="I349" s="155"/>
      <c r="J349" s="155"/>
      <c r="K349" s="87"/>
      <c r="L349" s="90"/>
      <c r="M349" s="91"/>
    </row>
    <row r="350" spans="1:13" s="13" customFormat="1" ht="27" customHeight="1" thickBot="1" x14ac:dyDescent="0.3">
      <c r="A350" s="170"/>
      <c r="B350" s="170"/>
      <c r="C350" s="229"/>
      <c r="D350" s="230"/>
      <c r="E350" s="161"/>
      <c r="F350" s="165"/>
      <c r="G350" s="176"/>
      <c r="H350" s="225"/>
      <c r="I350" s="155"/>
      <c r="J350" s="155"/>
      <c r="K350" s="87"/>
      <c r="L350" s="90"/>
      <c r="M350" s="91"/>
    </row>
    <row r="351" spans="1:13" s="13" customFormat="1" ht="27" customHeight="1" thickBot="1" x14ac:dyDescent="0.3">
      <c r="A351" s="171"/>
      <c r="B351" s="171"/>
      <c r="C351" s="231"/>
      <c r="D351" s="232"/>
      <c r="E351" s="162"/>
      <c r="F351" s="167"/>
      <c r="G351" s="177"/>
      <c r="H351" s="226"/>
      <c r="I351" s="156"/>
      <c r="J351" s="156"/>
      <c r="K351" s="87"/>
      <c r="L351" s="92"/>
      <c r="M351" s="93"/>
    </row>
    <row r="352" spans="1:13" s="13" customFormat="1" ht="35.25" customHeight="1" thickBot="1" x14ac:dyDescent="0.3">
      <c r="A352" s="169">
        <v>44</v>
      </c>
      <c r="B352" s="169" t="s">
        <v>1</v>
      </c>
      <c r="C352" s="163" t="s">
        <v>224</v>
      </c>
      <c r="D352" s="164"/>
      <c r="E352" s="160"/>
      <c r="F352" s="163">
        <v>50</v>
      </c>
      <c r="G352" s="175"/>
      <c r="H352" s="224"/>
      <c r="I352" s="154"/>
      <c r="J352" s="154"/>
      <c r="K352" s="87"/>
      <c r="L352" s="94"/>
      <c r="M352" s="95"/>
    </row>
    <row r="353" spans="1:13" s="13" customFormat="1" ht="27" customHeight="1" thickBot="1" x14ac:dyDescent="0.3">
      <c r="A353" s="170"/>
      <c r="B353" s="170"/>
      <c r="C353" s="165"/>
      <c r="D353" s="166"/>
      <c r="E353" s="161"/>
      <c r="F353" s="165"/>
      <c r="G353" s="176"/>
      <c r="H353" s="225"/>
      <c r="I353" s="155"/>
      <c r="J353" s="155"/>
      <c r="K353" s="87"/>
      <c r="L353" s="90"/>
      <c r="M353" s="91"/>
    </row>
    <row r="354" spans="1:13" s="13" customFormat="1" ht="27" customHeight="1" thickBot="1" x14ac:dyDescent="0.3">
      <c r="A354" s="170"/>
      <c r="B354" s="170"/>
      <c r="C354" s="165"/>
      <c r="D354" s="166"/>
      <c r="E354" s="161"/>
      <c r="F354" s="165"/>
      <c r="G354" s="176"/>
      <c r="H354" s="225"/>
      <c r="I354" s="155"/>
      <c r="J354" s="155"/>
      <c r="K354" s="87"/>
      <c r="L354" s="90"/>
      <c r="M354" s="91"/>
    </row>
    <row r="355" spans="1:13" s="13" customFormat="1" ht="27" customHeight="1" thickBot="1" x14ac:dyDescent="0.3">
      <c r="A355" s="170"/>
      <c r="B355" s="170"/>
      <c r="C355" s="165"/>
      <c r="D355" s="166"/>
      <c r="E355" s="161"/>
      <c r="F355" s="165"/>
      <c r="G355" s="176"/>
      <c r="H355" s="225"/>
      <c r="I355" s="155"/>
      <c r="J355" s="155"/>
      <c r="K355" s="87"/>
      <c r="L355" s="90"/>
      <c r="M355" s="91"/>
    </row>
    <row r="356" spans="1:13" s="13" customFormat="1" ht="27" customHeight="1" thickBot="1" x14ac:dyDescent="0.3">
      <c r="A356" s="170"/>
      <c r="B356" s="170"/>
      <c r="C356" s="165"/>
      <c r="D356" s="166"/>
      <c r="E356" s="161"/>
      <c r="F356" s="165"/>
      <c r="G356" s="176"/>
      <c r="H356" s="225"/>
      <c r="I356" s="155"/>
      <c r="J356" s="155"/>
      <c r="K356" s="87"/>
      <c r="L356" s="90"/>
      <c r="M356" s="91"/>
    </row>
    <row r="357" spans="1:13" s="13" customFormat="1" ht="27" customHeight="1" thickBot="1" x14ac:dyDescent="0.3">
      <c r="A357" s="170"/>
      <c r="B357" s="170"/>
      <c r="C357" s="165"/>
      <c r="D357" s="166"/>
      <c r="E357" s="161"/>
      <c r="F357" s="165"/>
      <c r="G357" s="176"/>
      <c r="H357" s="225"/>
      <c r="I357" s="155"/>
      <c r="J357" s="155"/>
      <c r="K357" s="87"/>
      <c r="L357" s="90"/>
      <c r="M357" s="91"/>
    </row>
    <row r="358" spans="1:13" s="13" customFormat="1" ht="27" customHeight="1" thickBot="1" x14ac:dyDescent="0.3">
      <c r="A358" s="170"/>
      <c r="B358" s="170"/>
      <c r="C358" s="165"/>
      <c r="D358" s="166"/>
      <c r="E358" s="161"/>
      <c r="F358" s="165"/>
      <c r="G358" s="176"/>
      <c r="H358" s="225"/>
      <c r="I358" s="155"/>
      <c r="J358" s="155"/>
      <c r="K358" s="87"/>
      <c r="L358" s="90"/>
      <c r="M358" s="91"/>
    </row>
    <row r="359" spans="1:13" s="13" customFormat="1" ht="27" customHeight="1" thickBot="1" x14ac:dyDescent="0.3">
      <c r="A359" s="171"/>
      <c r="B359" s="171"/>
      <c r="C359" s="167"/>
      <c r="D359" s="168"/>
      <c r="E359" s="162"/>
      <c r="F359" s="167"/>
      <c r="G359" s="177"/>
      <c r="H359" s="226"/>
      <c r="I359" s="156"/>
      <c r="J359" s="156"/>
      <c r="K359" s="87"/>
      <c r="L359" s="92"/>
      <c r="M359" s="93"/>
    </row>
    <row r="360" spans="1:13" s="13" customFormat="1" ht="35.25" customHeight="1" thickBot="1" x14ac:dyDescent="0.3">
      <c r="A360" s="169">
        <v>45</v>
      </c>
      <c r="B360" s="169" t="s">
        <v>1</v>
      </c>
      <c r="C360" s="163" t="s">
        <v>179</v>
      </c>
      <c r="D360" s="164"/>
      <c r="E360" s="160"/>
      <c r="F360" s="163">
        <v>50</v>
      </c>
      <c r="G360" s="175"/>
      <c r="H360" s="224"/>
      <c r="I360" s="154"/>
      <c r="J360" s="154"/>
      <c r="K360" s="87"/>
      <c r="L360" s="94"/>
      <c r="M360" s="95"/>
    </row>
    <row r="361" spans="1:13" s="13" customFormat="1" ht="27" customHeight="1" thickBot="1" x14ac:dyDescent="0.3">
      <c r="A361" s="170"/>
      <c r="B361" s="170"/>
      <c r="C361" s="165"/>
      <c r="D361" s="166"/>
      <c r="E361" s="161"/>
      <c r="F361" s="165"/>
      <c r="G361" s="176"/>
      <c r="H361" s="225"/>
      <c r="I361" s="155"/>
      <c r="J361" s="155"/>
      <c r="K361" s="87"/>
      <c r="L361" s="90"/>
      <c r="M361" s="91"/>
    </row>
    <row r="362" spans="1:13" s="13" customFormat="1" ht="27" customHeight="1" thickBot="1" x14ac:dyDescent="0.3">
      <c r="A362" s="170"/>
      <c r="B362" s="170"/>
      <c r="C362" s="165"/>
      <c r="D362" s="166"/>
      <c r="E362" s="161"/>
      <c r="F362" s="165"/>
      <c r="G362" s="176"/>
      <c r="H362" s="225"/>
      <c r="I362" s="155"/>
      <c r="J362" s="155"/>
      <c r="K362" s="87"/>
      <c r="L362" s="90"/>
      <c r="M362" s="91"/>
    </row>
    <row r="363" spans="1:13" s="13" customFormat="1" ht="27" customHeight="1" thickBot="1" x14ac:dyDescent="0.3">
      <c r="A363" s="170"/>
      <c r="B363" s="170"/>
      <c r="C363" s="165"/>
      <c r="D363" s="166"/>
      <c r="E363" s="161"/>
      <c r="F363" s="165"/>
      <c r="G363" s="176"/>
      <c r="H363" s="225"/>
      <c r="I363" s="155"/>
      <c r="J363" s="155"/>
      <c r="K363" s="87"/>
      <c r="L363" s="90"/>
      <c r="M363" s="91"/>
    </row>
    <row r="364" spans="1:13" s="13" customFormat="1" ht="27" customHeight="1" thickBot="1" x14ac:dyDescent="0.3">
      <c r="A364" s="170"/>
      <c r="B364" s="170"/>
      <c r="C364" s="165"/>
      <c r="D364" s="166"/>
      <c r="E364" s="161"/>
      <c r="F364" s="165"/>
      <c r="G364" s="176"/>
      <c r="H364" s="225"/>
      <c r="I364" s="155"/>
      <c r="J364" s="155"/>
      <c r="K364" s="87"/>
      <c r="L364" s="90"/>
      <c r="M364" s="91"/>
    </row>
    <row r="365" spans="1:13" s="13" customFormat="1" ht="27" customHeight="1" thickBot="1" x14ac:dyDescent="0.3">
      <c r="A365" s="170"/>
      <c r="B365" s="170"/>
      <c r="C365" s="165"/>
      <c r="D365" s="166"/>
      <c r="E365" s="161"/>
      <c r="F365" s="165"/>
      <c r="G365" s="176"/>
      <c r="H365" s="225"/>
      <c r="I365" s="155"/>
      <c r="J365" s="155"/>
      <c r="K365" s="87"/>
      <c r="L365" s="90"/>
      <c r="M365" s="91"/>
    </row>
    <row r="366" spans="1:13" s="13" customFormat="1" ht="27" customHeight="1" thickBot="1" x14ac:dyDescent="0.3">
      <c r="A366" s="170"/>
      <c r="B366" s="170"/>
      <c r="C366" s="165"/>
      <c r="D366" s="166"/>
      <c r="E366" s="161"/>
      <c r="F366" s="165"/>
      <c r="G366" s="176"/>
      <c r="H366" s="225"/>
      <c r="I366" s="155"/>
      <c r="J366" s="155"/>
      <c r="K366" s="87"/>
      <c r="L366" s="90"/>
      <c r="M366" s="91"/>
    </row>
    <row r="367" spans="1:13" s="13" customFormat="1" ht="27" customHeight="1" thickBot="1" x14ac:dyDescent="0.3">
      <c r="A367" s="171"/>
      <c r="B367" s="171"/>
      <c r="C367" s="167"/>
      <c r="D367" s="168"/>
      <c r="E367" s="162"/>
      <c r="F367" s="167"/>
      <c r="G367" s="177"/>
      <c r="H367" s="226"/>
      <c r="I367" s="156"/>
      <c r="J367" s="156"/>
      <c r="K367" s="87"/>
      <c r="L367" s="92"/>
      <c r="M367" s="93"/>
    </row>
    <row r="368" spans="1:13" s="13" customFormat="1" ht="35.25" customHeight="1" thickBot="1" x14ac:dyDescent="0.3">
      <c r="A368" s="169">
        <v>46</v>
      </c>
      <c r="B368" s="169" t="s">
        <v>1</v>
      </c>
      <c r="C368" s="163" t="s">
        <v>180</v>
      </c>
      <c r="D368" s="164"/>
      <c r="E368" s="160"/>
      <c r="F368" s="163">
        <v>50</v>
      </c>
      <c r="G368" s="175"/>
      <c r="H368" s="224"/>
      <c r="I368" s="154"/>
      <c r="J368" s="154"/>
      <c r="K368" s="87"/>
      <c r="L368" s="94"/>
      <c r="M368" s="95"/>
    </row>
    <row r="369" spans="1:13" s="13" customFormat="1" ht="27" customHeight="1" thickBot="1" x14ac:dyDescent="0.3">
      <c r="A369" s="170"/>
      <c r="B369" s="170"/>
      <c r="C369" s="165"/>
      <c r="D369" s="166"/>
      <c r="E369" s="161"/>
      <c r="F369" s="165"/>
      <c r="G369" s="176"/>
      <c r="H369" s="225"/>
      <c r="I369" s="155"/>
      <c r="J369" s="155"/>
      <c r="K369" s="87"/>
      <c r="L369" s="90"/>
      <c r="M369" s="91"/>
    </row>
    <row r="370" spans="1:13" s="13" customFormat="1" ht="27" customHeight="1" thickBot="1" x14ac:dyDescent="0.3">
      <c r="A370" s="170"/>
      <c r="B370" s="170"/>
      <c r="C370" s="165"/>
      <c r="D370" s="166"/>
      <c r="E370" s="161"/>
      <c r="F370" s="165"/>
      <c r="G370" s="176"/>
      <c r="H370" s="225"/>
      <c r="I370" s="155"/>
      <c r="J370" s="155"/>
      <c r="K370" s="87"/>
      <c r="L370" s="90"/>
      <c r="M370" s="91"/>
    </row>
    <row r="371" spans="1:13" s="13" customFormat="1" ht="27" customHeight="1" thickBot="1" x14ac:dyDescent="0.3">
      <c r="A371" s="170"/>
      <c r="B371" s="170"/>
      <c r="C371" s="165"/>
      <c r="D371" s="166"/>
      <c r="E371" s="161"/>
      <c r="F371" s="165"/>
      <c r="G371" s="176"/>
      <c r="H371" s="225"/>
      <c r="I371" s="155"/>
      <c r="J371" s="155"/>
      <c r="K371" s="87"/>
      <c r="L371" s="90"/>
      <c r="M371" s="91"/>
    </row>
    <row r="372" spans="1:13" s="13" customFormat="1" ht="27" customHeight="1" thickBot="1" x14ac:dyDescent="0.3">
      <c r="A372" s="170"/>
      <c r="B372" s="170"/>
      <c r="C372" s="165"/>
      <c r="D372" s="166"/>
      <c r="E372" s="161"/>
      <c r="F372" s="165"/>
      <c r="G372" s="176"/>
      <c r="H372" s="225"/>
      <c r="I372" s="155"/>
      <c r="J372" s="155"/>
      <c r="K372" s="87"/>
      <c r="L372" s="90"/>
      <c r="M372" s="91"/>
    </row>
    <row r="373" spans="1:13" s="13" customFormat="1" ht="27" customHeight="1" thickBot="1" x14ac:dyDescent="0.3">
      <c r="A373" s="170"/>
      <c r="B373" s="170"/>
      <c r="C373" s="165"/>
      <c r="D373" s="166"/>
      <c r="E373" s="161"/>
      <c r="F373" s="165"/>
      <c r="G373" s="176"/>
      <c r="H373" s="225"/>
      <c r="I373" s="155"/>
      <c r="J373" s="155"/>
      <c r="K373" s="87"/>
      <c r="L373" s="90"/>
      <c r="M373" s="91"/>
    </row>
    <row r="374" spans="1:13" s="13" customFormat="1" ht="27" customHeight="1" thickBot="1" x14ac:dyDescent="0.3">
      <c r="A374" s="170"/>
      <c r="B374" s="170"/>
      <c r="C374" s="165"/>
      <c r="D374" s="166"/>
      <c r="E374" s="161"/>
      <c r="F374" s="165"/>
      <c r="G374" s="176"/>
      <c r="H374" s="225"/>
      <c r="I374" s="155"/>
      <c r="J374" s="155"/>
      <c r="K374" s="87"/>
      <c r="L374" s="90"/>
      <c r="M374" s="91"/>
    </row>
    <row r="375" spans="1:13" s="13" customFormat="1" ht="27" customHeight="1" thickBot="1" x14ac:dyDescent="0.3">
      <c r="A375" s="171"/>
      <c r="B375" s="171"/>
      <c r="C375" s="167"/>
      <c r="D375" s="168"/>
      <c r="E375" s="162"/>
      <c r="F375" s="167"/>
      <c r="G375" s="176"/>
      <c r="H375" s="226"/>
      <c r="I375" s="156"/>
      <c r="J375" s="156"/>
      <c r="K375" s="87"/>
      <c r="L375" s="92"/>
      <c r="M375" s="93"/>
    </row>
    <row r="376" spans="1:13" s="13" customFormat="1" ht="35.25" customHeight="1" thickBot="1" x14ac:dyDescent="0.3">
      <c r="A376" s="169">
        <v>47</v>
      </c>
      <c r="B376" s="169" t="s">
        <v>1</v>
      </c>
      <c r="C376" s="163" t="s">
        <v>181</v>
      </c>
      <c r="D376" s="164"/>
      <c r="E376" s="160"/>
      <c r="F376" s="163">
        <v>50</v>
      </c>
      <c r="G376" s="221" t="s">
        <v>170</v>
      </c>
      <c r="H376" s="218"/>
      <c r="I376" s="154"/>
      <c r="J376" s="154"/>
      <c r="K376" s="87"/>
      <c r="L376" s="94"/>
      <c r="M376" s="95"/>
    </row>
    <row r="377" spans="1:13" s="13" customFormat="1" ht="27" customHeight="1" thickBot="1" x14ac:dyDescent="0.3">
      <c r="A377" s="170"/>
      <c r="B377" s="170"/>
      <c r="C377" s="165"/>
      <c r="D377" s="166"/>
      <c r="E377" s="161"/>
      <c r="F377" s="165"/>
      <c r="G377" s="223"/>
      <c r="H377" s="219"/>
      <c r="I377" s="155"/>
      <c r="J377" s="155"/>
      <c r="K377" s="87"/>
      <c r="L377" s="90"/>
      <c r="M377" s="91"/>
    </row>
    <row r="378" spans="1:13" s="13" customFormat="1" ht="27" customHeight="1" thickBot="1" x14ac:dyDescent="0.3">
      <c r="A378" s="170"/>
      <c r="B378" s="170"/>
      <c r="C378" s="165"/>
      <c r="D378" s="166"/>
      <c r="E378" s="161"/>
      <c r="F378" s="165"/>
      <c r="G378" s="221" t="s">
        <v>171</v>
      </c>
      <c r="H378" s="219"/>
      <c r="I378" s="155"/>
      <c r="J378" s="155"/>
      <c r="K378" s="87"/>
      <c r="L378" s="90"/>
      <c r="M378" s="91"/>
    </row>
    <row r="379" spans="1:13" s="13" customFormat="1" ht="27" customHeight="1" thickBot="1" x14ac:dyDescent="0.3">
      <c r="A379" s="170"/>
      <c r="B379" s="170"/>
      <c r="C379" s="165"/>
      <c r="D379" s="166"/>
      <c r="E379" s="161"/>
      <c r="F379" s="165"/>
      <c r="G379" s="223"/>
      <c r="H379" s="219"/>
      <c r="I379" s="155"/>
      <c r="J379" s="155"/>
      <c r="K379" s="87"/>
      <c r="L379" s="90"/>
      <c r="M379" s="91"/>
    </row>
    <row r="380" spans="1:13" s="13" customFormat="1" ht="27" customHeight="1" thickBot="1" x14ac:dyDescent="0.3">
      <c r="A380" s="170"/>
      <c r="B380" s="170"/>
      <c r="C380" s="165"/>
      <c r="D380" s="166"/>
      <c r="E380" s="161"/>
      <c r="F380" s="165"/>
      <c r="G380" s="221" t="s">
        <v>172</v>
      </c>
      <c r="H380" s="219"/>
      <c r="I380" s="155"/>
      <c r="J380" s="155"/>
      <c r="K380" s="87"/>
      <c r="L380" s="90"/>
      <c r="M380" s="91"/>
    </row>
    <row r="381" spans="1:13" s="13" customFormat="1" ht="27" customHeight="1" thickBot="1" x14ac:dyDescent="0.3">
      <c r="A381" s="170"/>
      <c r="B381" s="170"/>
      <c r="C381" s="165"/>
      <c r="D381" s="166"/>
      <c r="E381" s="161"/>
      <c r="F381" s="165"/>
      <c r="G381" s="223"/>
      <c r="H381" s="219"/>
      <c r="I381" s="155"/>
      <c r="J381" s="155"/>
      <c r="K381" s="87"/>
      <c r="L381" s="90"/>
      <c r="M381" s="91"/>
    </row>
    <row r="382" spans="1:13" s="13" customFormat="1" ht="27" customHeight="1" thickBot="1" x14ac:dyDescent="0.3">
      <c r="A382" s="170"/>
      <c r="B382" s="170"/>
      <c r="C382" s="165"/>
      <c r="D382" s="166"/>
      <c r="E382" s="161"/>
      <c r="F382" s="165"/>
      <c r="G382" s="221" t="s">
        <v>177</v>
      </c>
      <c r="H382" s="219"/>
      <c r="I382" s="155"/>
      <c r="J382" s="155"/>
      <c r="K382" s="87"/>
      <c r="L382" s="90"/>
      <c r="M382" s="91"/>
    </row>
    <row r="383" spans="1:13" s="13" customFormat="1" ht="27" customHeight="1" thickBot="1" x14ac:dyDescent="0.3">
      <c r="A383" s="171"/>
      <c r="B383" s="171"/>
      <c r="C383" s="167"/>
      <c r="D383" s="168"/>
      <c r="E383" s="162"/>
      <c r="F383" s="167"/>
      <c r="G383" s="223"/>
      <c r="H383" s="220"/>
      <c r="I383" s="156"/>
      <c r="J383" s="156"/>
      <c r="K383" s="87"/>
      <c r="L383" s="92"/>
      <c r="M383" s="93"/>
    </row>
    <row r="384" spans="1:13" s="13" customFormat="1" ht="35.25" customHeight="1" thickBot="1" x14ac:dyDescent="0.3">
      <c r="A384" s="169">
        <v>48</v>
      </c>
      <c r="B384" s="169" t="s">
        <v>1</v>
      </c>
      <c r="C384" s="163" t="s">
        <v>182</v>
      </c>
      <c r="D384" s="164"/>
      <c r="E384" s="160"/>
      <c r="F384" s="163">
        <v>50</v>
      </c>
      <c r="G384" s="221" t="s">
        <v>170</v>
      </c>
      <c r="H384" s="224"/>
      <c r="I384" s="154"/>
      <c r="J384" s="154"/>
      <c r="K384" s="87"/>
      <c r="L384" s="94"/>
      <c r="M384" s="95"/>
    </row>
    <row r="385" spans="1:13" s="13" customFormat="1" ht="27" customHeight="1" thickBot="1" x14ac:dyDescent="0.3">
      <c r="A385" s="170"/>
      <c r="B385" s="170"/>
      <c r="C385" s="165"/>
      <c r="D385" s="166"/>
      <c r="E385" s="161"/>
      <c r="F385" s="165"/>
      <c r="G385" s="223"/>
      <c r="H385" s="225"/>
      <c r="I385" s="155"/>
      <c r="J385" s="155"/>
      <c r="K385" s="87"/>
      <c r="L385" s="90"/>
      <c r="M385" s="91"/>
    </row>
    <row r="386" spans="1:13" s="13" customFormat="1" ht="27" customHeight="1" thickBot="1" x14ac:dyDescent="0.3">
      <c r="A386" s="170"/>
      <c r="B386" s="170"/>
      <c r="C386" s="165"/>
      <c r="D386" s="166"/>
      <c r="E386" s="161"/>
      <c r="F386" s="165"/>
      <c r="G386" s="221" t="s">
        <v>171</v>
      </c>
      <c r="H386" s="225"/>
      <c r="I386" s="155"/>
      <c r="J386" s="155"/>
      <c r="K386" s="87"/>
      <c r="L386" s="90"/>
      <c r="M386" s="91"/>
    </row>
    <row r="387" spans="1:13" s="13" customFormat="1" ht="27" customHeight="1" thickBot="1" x14ac:dyDescent="0.3">
      <c r="A387" s="170"/>
      <c r="B387" s="170"/>
      <c r="C387" s="165"/>
      <c r="D387" s="166"/>
      <c r="E387" s="161"/>
      <c r="F387" s="165"/>
      <c r="G387" s="223"/>
      <c r="H387" s="225"/>
      <c r="I387" s="155"/>
      <c r="J387" s="155"/>
      <c r="K387" s="87"/>
      <c r="L387" s="90"/>
      <c r="M387" s="91"/>
    </row>
    <row r="388" spans="1:13" s="13" customFormat="1" ht="27" customHeight="1" thickBot="1" x14ac:dyDescent="0.3">
      <c r="A388" s="170"/>
      <c r="B388" s="170"/>
      <c r="C388" s="165"/>
      <c r="D388" s="166"/>
      <c r="E388" s="161"/>
      <c r="F388" s="165"/>
      <c r="G388" s="221" t="s">
        <v>172</v>
      </c>
      <c r="H388" s="225"/>
      <c r="I388" s="155"/>
      <c r="J388" s="155"/>
      <c r="K388" s="87"/>
      <c r="L388" s="90"/>
      <c r="M388" s="91"/>
    </row>
    <row r="389" spans="1:13" s="13" customFormat="1" ht="27" customHeight="1" thickBot="1" x14ac:dyDescent="0.3">
      <c r="A389" s="170"/>
      <c r="B389" s="170"/>
      <c r="C389" s="165"/>
      <c r="D389" s="166"/>
      <c r="E389" s="161"/>
      <c r="F389" s="165"/>
      <c r="G389" s="223"/>
      <c r="H389" s="225"/>
      <c r="I389" s="155"/>
      <c r="J389" s="155"/>
      <c r="K389" s="87"/>
      <c r="L389" s="90"/>
      <c r="M389" s="91"/>
    </row>
    <row r="390" spans="1:13" s="13" customFormat="1" ht="27" customHeight="1" thickBot="1" x14ac:dyDescent="0.3">
      <c r="A390" s="170"/>
      <c r="B390" s="170"/>
      <c r="C390" s="165"/>
      <c r="D390" s="166"/>
      <c r="E390" s="161"/>
      <c r="F390" s="165"/>
      <c r="G390" s="221" t="s">
        <v>177</v>
      </c>
      <c r="H390" s="225"/>
      <c r="I390" s="155"/>
      <c r="J390" s="155"/>
      <c r="K390" s="87"/>
      <c r="L390" s="90"/>
      <c r="M390" s="91"/>
    </row>
    <row r="391" spans="1:13" s="13" customFormat="1" ht="27" customHeight="1" thickBot="1" x14ac:dyDescent="0.3">
      <c r="A391" s="171"/>
      <c r="B391" s="171"/>
      <c r="C391" s="167"/>
      <c r="D391" s="168"/>
      <c r="E391" s="162"/>
      <c r="F391" s="167"/>
      <c r="G391" s="223"/>
      <c r="H391" s="226"/>
      <c r="I391" s="156"/>
      <c r="J391" s="156"/>
      <c r="K391" s="87"/>
      <c r="L391" s="92"/>
      <c r="M391" s="93"/>
    </row>
    <row r="392" spans="1:13" s="13" customFormat="1" ht="35.25" customHeight="1" thickBot="1" x14ac:dyDescent="0.3">
      <c r="A392" s="169">
        <v>49</v>
      </c>
      <c r="B392" s="169" t="s">
        <v>1</v>
      </c>
      <c r="C392" s="163" t="s">
        <v>229</v>
      </c>
      <c r="D392" s="164"/>
      <c r="E392" s="160"/>
      <c r="F392" s="163">
        <v>50</v>
      </c>
      <c r="G392" s="233" t="s">
        <v>170</v>
      </c>
      <c r="H392" s="224"/>
      <c r="I392" s="154"/>
      <c r="J392" s="154"/>
      <c r="K392" s="87"/>
      <c r="L392" s="94"/>
      <c r="M392" s="95"/>
    </row>
    <row r="393" spans="1:13" s="13" customFormat="1" ht="27" customHeight="1" thickBot="1" x14ac:dyDescent="0.3">
      <c r="A393" s="170"/>
      <c r="B393" s="170"/>
      <c r="C393" s="165"/>
      <c r="D393" s="166"/>
      <c r="E393" s="161"/>
      <c r="F393" s="165"/>
      <c r="G393" s="234"/>
      <c r="H393" s="225"/>
      <c r="I393" s="155"/>
      <c r="J393" s="155"/>
      <c r="K393" s="87"/>
      <c r="L393" s="90"/>
      <c r="M393" s="91"/>
    </row>
    <row r="394" spans="1:13" s="13" customFormat="1" ht="27" customHeight="1" thickBot="1" x14ac:dyDescent="0.3">
      <c r="A394" s="170"/>
      <c r="B394" s="170"/>
      <c r="C394" s="165"/>
      <c r="D394" s="166"/>
      <c r="E394" s="161"/>
      <c r="F394" s="165"/>
      <c r="G394" s="234"/>
      <c r="H394" s="225"/>
      <c r="I394" s="155"/>
      <c r="J394" s="155"/>
      <c r="K394" s="87"/>
      <c r="L394" s="90"/>
      <c r="M394" s="91"/>
    </row>
    <row r="395" spans="1:13" s="13" customFormat="1" ht="27" customHeight="1" thickBot="1" x14ac:dyDescent="0.3">
      <c r="A395" s="170"/>
      <c r="B395" s="170"/>
      <c r="C395" s="165"/>
      <c r="D395" s="166"/>
      <c r="E395" s="161"/>
      <c r="F395" s="165"/>
      <c r="G395" s="235"/>
      <c r="H395" s="225"/>
      <c r="I395" s="155"/>
      <c r="J395" s="155"/>
      <c r="K395" s="87"/>
      <c r="L395" s="90"/>
      <c r="M395" s="91"/>
    </row>
    <row r="396" spans="1:13" s="13" customFormat="1" ht="27" customHeight="1" thickBot="1" x14ac:dyDescent="0.3">
      <c r="A396" s="170"/>
      <c r="B396" s="170"/>
      <c r="C396" s="165"/>
      <c r="D396" s="166"/>
      <c r="E396" s="161"/>
      <c r="F396" s="165"/>
      <c r="G396" s="233" t="s">
        <v>171</v>
      </c>
      <c r="H396" s="225"/>
      <c r="I396" s="155"/>
      <c r="J396" s="155"/>
      <c r="K396" s="87"/>
      <c r="L396" s="90"/>
      <c r="M396" s="91"/>
    </row>
    <row r="397" spans="1:13" s="13" customFormat="1" ht="27" customHeight="1" thickBot="1" x14ac:dyDescent="0.3">
      <c r="A397" s="170"/>
      <c r="B397" s="170"/>
      <c r="C397" s="165"/>
      <c r="D397" s="166"/>
      <c r="E397" s="161"/>
      <c r="F397" s="165"/>
      <c r="G397" s="234"/>
      <c r="H397" s="225"/>
      <c r="I397" s="155"/>
      <c r="J397" s="155"/>
      <c r="K397" s="87"/>
      <c r="L397" s="90"/>
      <c r="M397" s="91"/>
    </row>
    <row r="398" spans="1:13" s="13" customFormat="1" ht="27" customHeight="1" thickBot="1" x14ac:dyDescent="0.3">
      <c r="A398" s="170"/>
      <c r="B398" s="170"/>
      <c r="C398" s="165"/>
      <c r="D398" s="166"/>
      <c r="E398" s="161"/>
      <c r="F398" s="165"/>
      <c r="G398" s="234"/>
      <c r="H398" s="225"/>
      <c r="I398" s="155"/>
      <c r="J398" s="155"/>
      <c r="K398" s="87"/>
      <c r="L398" s="90"/>
      <c r="M398" s="91"/>
    </row>
    <row r="399" spans="1:13" s="13" customFormat="1" ht="27" customHeight="1" thickBot="1" x14ac:dyDescent="0.3">
      <c r="A399" s="171"/>
      <c r="B399" s="171"/>
      <c r="C399" s="167"/>
      <c r="D399" s="168"/>
      <c r="E399" s="162"/>
      <c r="F399" s="167"/>
      <c r="G399" s="234"/>
      <c r="H399" s="226"/>
      <c r="I399" s="156"/>
      <c r="J399" s="156"/>
      <c r="K399" s="87"/>
      <c r="L399" s="92"/>
      <c r="M399" s="93"/>
    </row>
    <row r="400" spans="1:13" s="13" customFormat="1" ht="35.25" customHeight="1" thickBot="1" x14ac:dyDescent="0.3">
      <c r="A400" s="169">
        <v>50</v>
      </c>
      <c r="B400" s="169" t="s">
        <v>72</v>
      </c>
      <c r="C400" s="163" t="s">
        <v>183</v>
      </c>
      <c r="D400" s="164"/>
      <c r="E400" s="160"/>
      <c r="F400" s="163">
        <v>50</v>
      </c>
      <c r="G400" s="221"/>
      <c r="H400" s="218"/>
      <c r="I400" s="154"/>
      <c r="J400" s="154"/>
      <c r="K400" s="87"/>
      <c r="L400" s="94"/>
      <c r="M400" s="95"/>
    </row>
    <row r="401" spans="1:13" s="13" customFormat="1" ht="27" customHeight="1" thickBot="1" x14ac:dyDescent="0.3">
      <c r="A401" s="170"/>
      <c r="B401" s="170"/>
      <c r="C401" s="165"/>
      <c r="D401" s="166"/>
      <c r="E401" s="161"/>
      <c r="F401" s="165"/>
      <c r="G401" s="222"/>
      <c r="H401" s="219"/>
      <c r="I401" s="155"/>
      <c r="J401" s="155"/>
      <c r="K401" s="87"/>
      <c r="L401" s="90"/>
      <c r="M401" s="91"/>
    </row>
    <row r="402" spans="1:13" s="13" customFormat="1" ht="27" customHeight="1" thickBot="1" x14ac:dyDescent="0.3">
      <c r="A402" s="170"/>
      <c r="B402" s="170"/>
      <c r="C402" s="165"/>
      <c r="D402" s="166"/>
      <c r="E402" s="161"/>
      <c r="F402" s="165"/>
      <c r="G402" s="222"/>
      <c r="H402" s="219"/>
      <c r="I402" s="155"/>
      <c r="J402" s="155"/>
      <c r="K402" s="87"/>
      <c r="L402" s="90"/>
      <c r="M402" s="91"/>
    </row>
    <row r="403" spans="1:13" s="13" customFormat="1" ht="27" customHeight="1" thickBot="1" x14ac:dyDescent="0.3">
      <c r="A403" s="170"/>
      <c r="B403" s="170"/>
      <c r="C403" s="165"/>
      <c r="D403" s="166"/>
      <c r="E403" s="161"/>
      <c r="F403" s="165"/>
      <c r="G403" s="222"/>
      <c r="H403" s="219"/>
      <c r="I403" s="155"/>
      <c r="J403" s="155"/>
      <c r="K403" s="87"/>
      <c r="L403" s="90"/>
      <c r="M403" s="91"/>
    </row>
    <row r="404" spans="1:13" s="13" customFormat="1" ht="27" customHeight="1" thickBot="1" x14ac:dyDescent="0.3">
      <c r="A404" s="170"/>
      <c r="B404" s="170"/>
      <c r="C404" s="165"/>
      <c r="D404" s="166"/>
      <c r="E404" s="161"/>
      <c r="F404" s="165"/>
      <c r="G404" s="222"/>
      <c r="H404" s="219"/>
      <c r="I404" s="155"/>
      <c r="J404" s="155"/>
      <c r="K404" s="87"/>
      <c r="L404" s="90"/>
      <c r="M404" s="91"/>
    </row>
    <row r="405" spans="1:13" s="13" customFormat="1" ht="27" customHeight="1" thickBot="1" x14ac:dyDescent="0.3">
      <c r="A405" s="170"/>
      <c r="B405" s="170"/>
      <c r="C405" s="165"/>
      <c r="D405" s="166"/>
      <c r="E405" s="161"/>
      <c r="F405" s="165"/>
      <c r="G405" s="222"/>
      <c r="H405" s="219"/>
      <c r="I405" s="155"/>
      <c r="J405" s="155"/>
      <c r="K405" s="87"/>
      <c r="L405" s="90"/>
      <c r="M405" s="91"/>
    </row>
    <row r="406" spans="1:13" s="13" customFormat="1" ht="27" customHeight="1" thickBot="1" x14ac:dyDescent="0.3">
      <c r="A406" s="170"/>
      <c r="B406" s="170"/>
      <c r="C406" s="165"/>
      <c r="D406" s="166"/>
      <c r="E406" s="161"/>
      <c r="F406" s="165"/>
      <c r="G406" s="222"/>
      <c r="H406" s="219"/>
      <c r="I406" s="155"/>
      <c r="J406" s="155"/>
      <c r="K406" s="87"/>
      <c r="L406" s="90"/>
      <c r="M406" s="91"/>
    </row>
    <row r="407" spans="1:13" s="13" customFormat="1" ht="27" customHeight="1" thickBot="1" x14ac:dyDescent="0.3">
      <c r="A407" s="171"/>
      <c r="B407" s="171"/>
      <c r="C407" s="167"/>
      <c r="D407" s="168"/>
      <c r="E407" s="162"/>
      <c r="F407" s="167"/>
      <c r="G407" s="223"/>
      <c r="H407" s="220"/>
      <c r="I407" s="156"/>
      <c r="J407" s="156"/>
      <c r="K407" s="87"/>
      <c r="L407" s="92"/>
      <c r="M407" s="93"/>
    </row>
    <row r="408" spans="1:13" s="13" customFormat="1" ht="35.25" customHeight="1" thickBot="1" x14ac:dyDescent="0.3">
      <c r="A408" s="169">
        <v>51</v>
      </c>
      <c r="B408" s="169" t="s">
        <v>178</v>
      </c>
      <c r="C408" s="163" t="s">
        <v>184</v>
      </c>
      <c r="D408" s="164"/>
      <c r="E408" s="160"/>
      <c r="F408" s="163">
        <v>50</v>
      </c>
      <c r="G408" s="221">
        <v>12</v>
      </c>
      <c r="H408" s="224"/>
      <c r="I408" s="154"/>
      <c r="J408" s="154"/>
      <c r="K408" s="87"/>
      <c r="L408" s="94"/>
      <c r="M408" s="95"/>
    </row>
    <row r="409" spans="1:13" s="13" customFormat="1" ht="27" customHeight="1" thickBot="1" x14ac:dyDescent="0.3">
      <c r="A409" s="170"/>
      <c r="B409" s="170"/>
      <c r="C409" s="165"/>
      <c r="D409" s="166"/>
      <c r="E409" s="161"/>
      <c r="F409" s="165"/>
      <c r="G409" s="223"/>
      <c r="H409" s="225"/>
      <c r="I409" s="155"/>
      <c r="J409" s="155"/>
      <c r="K409" s="87"/>
      <c r="L409" s="90"/>
      <c r="M409" s="91"/>
    </row>
    <row r="410" spans="1:13" s="13" customFormat="1" ht="27" customHeight="1" thickBot="1" x14ac:dyDescent="0.3">
      <c r="A410" s="170"/>
      <c r="B410" s="170"/>
      <c r="C410" s="165"/>
      <c r="D410" s="166"/>
      <c r="E410" s="161"/>
      <c r="F410" s="165"/>
      <c r="G410" s="221">
        <v>10</v>
      </c>
      <c r="H410" s="225"/>
      <c r="I410" s="155"/>
      <c r="J410" s="155"/>
      <c r="K410" s="87"/>
      <c r="L410" s="90"/>
      <c r="M410" s="91"/>
    </row>
    <row r="411" spans="1:13" s="13" customFormat="1" ht="27" customHeight="1" thickBot="1" x14ac:dyDescent="0.3">
      <c r="A411" s="170"/>
      <c r="B411" s="170"/>
      <c r="C411" s="165"/>
      <c r="D411" s="166"/>
      <c r="E411" s="161"/>
      <c r="F411" s="165"/>
      <c r="G411" s="223"/>
      <c r="H411" s="225"/>
      <c r="I411" s="155"/>
      <c r="J411" s="155"/>
      <c r="K411" s="87"/>
      <c r="L411" s="90"/>
      <c r="M411" s="91"/>
    </row>
    <row r="412" spans="1:13" s="13" customFormat="1" ht="27" customHeight="1" thickBot="1" x14ac:dyDescent="0.3">
      <c r="A412" s="170"/>
      <c r="B412" s="170"/>
      <c r="C412" s="165"/>
      <c r="D412" s="166"/>
      <c r="E412" s="161"/>
      <c r="F412" s="165"/>
      <c r="G412" s="221">
        <v>9</v>
      </c>
      <c r="H412" s="225"/>
      <c r="I412" s="155"/>
      <c r="J412" s="155"/>
      <c r="K412" s="87"/>
      <c r="L412" s="90"/>
      <c r="M412" s="91"/>
    </row>
    <row r="413" spans="1:13" s="13" customFormat="1" ht="27" customHeight="1" thickBot="1" x14ac:dyDescent="0.3">
      <c r="A413" s="170"/>
      <c r="B413" s="170"/>
      <c r="C413" s="165"/>
      <c r="D413" s="166"/>
      <c r="E413" s="161"/>
      <c r="F413" s="165"/>
      <c r="G413" s="223"/>
      <c r="H413" s="225"/>
      <c r="I413" s="155"/>
      <c r="J413" s="155"/>
      <c r="K413" s="87"/>
      <c r="L413" s="90"/>
      <c r="M413" s="91"/>
    </row>
    <row r="414" spans="1:13" s="13" customFormat="1" ht="27" customHeight="1" thickBot="1" x14ac:dyDescent="0.3">
      <c r="A414" s="170"/>
      <c r="B414" s="170"/>
      <c r="C414" s="165"/>
      <c r="D414" s="166"/>
      <c r="E414" s="161"/>
      <c r="F414" s="165"/>
      <c r="G414" s="221">
        <v>8</v>
      </c>
      <c r="H414" s="225"/>
      <c r="I414" s="155"/>
      <c r="J414" s="155"/>
      <c r="K414" s="87"/>
      <c r="L414" s="90"/>
      <c r="M414" s="91"/>
    </row>
    <row r="415" spans="1:13" s="13" customFormat="1" ht="27" customHeight="1" thickBot="1" x14ac:dyDescent="0.3">
      <c r="A415" s="171"/>
      <c r="B415" s="171"/>
      <c r="C415" s="167"/>
      <c r="D415" s="168"/>
      <c r="E415" s="162"/>
      <c r="F415" s="167"/>
      <c r="G415" s="222"/>
      <c r="H415" s="226"/>
      <c r="I415" s="156"/>
      <c r="J415" s="156"/>
      <c r="K415" s="87"/>
      <c r="L415" s="92"/>
      <c r="M415" s="93"/>
    </row>
    <row r="416" spans="1:13" s="13" customFormat="1" ht="35.25" customHeight="1" thickBot="1" x14ac:dyDescent="0.3">
      <c r="A416" s="169">
        <v>52</v>
      </c>
      <c r="B416" s="169" t="s">
        <v>178</v>
      </c>
      <c r="C416" s="163" t="s">
        <v>185</v>
      </c>
      <c r="D416" s="164"/>
      <c r="E416" s="160"/>
      <c r="F416" s="163">
        <v>50</v>
      </c>
      <c r="G416" s="175">
        <v>12</v>
      </c>
      <c r="H416" s="224"/>
      <c r="I416" s="154"/>
      <c r="J416" s="154"/>
      <c r="K416" s="87"/>
      <c r="L416" s="94"/>
      <c r="M416" s="95"/>
    </row>
    <row r="417" spans="1:13" s="13" customFormat="1" ht="27" customHeight="1" thickBot="1" x14ac:dyDescent="0.3">
      <c r="A417" s="170"/>
      <c r="B417" s="170"/>
      <c r="C417" s="165"/>
      <c r="D417" s="166"/>
      <c r="E417" s="161"/>
      <c r="F417" s="165"/>
      <c r="G417" s="236"/>
      <c r="H417" s="225"/>
      <c r="I417" s="155"/>
      <c r="J417" s="155"/>
      <c r="K417" s="87"/>
      <c r="L417" s="90"/>
      <c r="M417" s="91"/>
    </row>
    <row r="418" spans="1:13" s="13" customFormat="1" ht="27" customHeight="1" thickBot="1" x14ac:dyDescent="0.3">
      <c r="A418" s="170"/>
      <c r="B418" s="170"/>
      <c r="C418" s="165"/>
      <c r="D418" s="166"/>
      <c r="E418" s="161"/>
      <c r="F418" s="165"/>
      <c r="G418" s="237">
        <v>10</v>
      </c>
      <c r="H418" s="225"/>
      <c r="I418" s="155"/>
      <c r="J418" s="155"/>
      <c r="K418" s="87"/>
      <c r="L418" s="90"/>
      <c r="M418" s="91"/>
    </row>
    <row r="419" spans="1:13" s="13" customFormat="1" ht="27" customHeight="1" thickBot="1" x14ac:dyDescent="0.3">
      <c r="A419" s="170"/>
      <c r="B419" s="170"/>
      <c r="C419" s="165"/>
      <c r="D419" s="166"/>
      <c r="E419" s="161"/>
      <c r="F419" s="165"/>
      <c r="G419" s="236"/>
      <c r="H419" s="225"/>
      <c r="I419" s="155"/>
      <c r="J419" s="155"/>
      <c r="K419" s="87"/>
      <c r="L419" s="90"/>
      <c r="M419" s="91"/>
    </row>
    <row r="420" spans="1:13" s="13" customFormat="1" ht="27" customHeight="1" thickBot="1" x14ac:dyDescent="0.3">
      <c r="A420" s="170"/>
      <c r="B420" s="170"/>
      <c r="C420" s="165"/>
      <c r="D420" s="166"/>
      <c r="E420" s="161"/>
      <c r="F420" s="165"/>
      <c r="G420" s="237">
        <v>9</v>
      </c>
      <c r="H420" s="225"/>
      <c r="I420" s="155"/>
      <c r="J420" s="155"/>
      <c r="K420" s="87"/>
      <c r="L420" s="90"/>
      <c r="M420" s="91"/>
    </row>
    <row r="421" spans="1:13" s="13" customFormat="1" ht="27" customHeight="1" thickBot="1" x14ac:dyDescent="0.3">
      <c r="A421" s="170"/>
      <c r="B421" s="170"/>
      <c r="C421" s="165"/>
      <c r="D421" s="166"/>
      <c r="E421" s="161"/>
      <c r="F421" s="165"/>
      <c r="G421" s="236"/>
      <c r="H421" s="225"/>
      <c r="I421" s="155"/>
      <c r="J421" s="155"/>
      <c r="K421" s="87"/>
      <c r="L421" s="90"/>
      <c r="M421" s="91"/>
    </row>
    <row r="422" spans="1:13" s="13" customFormat="1" ht="27" customHeight="1" thickBot="1" x14ac:dyDescent="0.3">
      <c r="A422" s="170"/>
      <c r="B422" s="170"/>
      <c r="C422" s="165"/>
      <c r="D422" s="166"/>
      <c r="E422" s="161"/>
      <c r="F422" s="165"/>
      <c r="G422" s="237">
        <v>8</v>
      </c>
      <c r="H422" s="225"/>
      <c r="I422" s="155"/>
      <c r="J422" s="155"/>
      <c r="K422" s="87"/>
      <c r="L422" s="90"/>
      <c r="M422" s="91"/>
    </row>
    <row r="423" spans="1:13" s="13" customFormat="1" ht="27" customHeight="1" thickBot="1" x14ac:dyDescent="0.3">
      <c r="A423" s="171"/>
      <c r="B423" s="171"/>
      <c r="C423" s="167"/>
      <c r="D423" s="168"/>
      <c r="E423" s="162"/>
      <c r="F423" s="167"/>
      <c r="G423" s="177"/>
      <c r="H423" s="226"/>
      <c r="I423" s="156"/>
      <c r="J423" s="156"/>
      <c r="K423" s="87"/>
      <c r="L423" s="92"/>
      <c r="M423" s="93"/>
    </row>
    <row r="424" spans="1:13" s="13" customFormat="1" ht="35.25" customHeight="1" thickBot="1" x14ac:dyDescent="0.3">
      <c r="A424" s="169">
        <v>53</v>
      </c>
      <c r="B424" s="169" t="s">
        <v>1</v>
      </c>
      <c r="C424" s="227" t="s">
        <v>228</v>
      </c>
      <c r="D424" s="164"/>
      <c r="E424" s="160"/>
      <c r="F424" s="163">
        <v>50</v>
      </c>
      <c r="G424" s="175">
        <v>12</v>
      </c>
      <c r="H424" s="224"/>
      <c r="I424" s="154"/>
      <c r="J424" s="154"/>
      <c r="K424" s="87"/>
      <c r="L424" s="94"/>
      <c r="M424" s="95"/>
    </row>
    <row r="425" spans="1:13" s="13" customFormat="1" ht="27" customHeight="1" thickBot="1" x14ac:dyDescent="0.3">
      <c r="A425" s="170"/>
      <c r="B425" s="170"/>
      <c r="C425" s="165"/>
      <c r="D425" s="166"/>
      <c r="E425" s="161"/>
      <c r="F425" s="165"/>
      <c r="G425" s="236"/>
      <c r="H425" s="225"/>
      <c r="I425" s="155"/>
      <c r="J425" s="155"/>
      <c r="K425" s="87"/>
      <c r="L425" s="90"/>
      <c r="M425" s="91"/>
    </row>
    <row r="426" spans="1:13" s="13" customFormat="1" ht="27" customHeight="1" thickBot="1" x14ac:dyDescent="0.3">
      <c r="A426" s="170"/>
      <c r="B426" s="170"/>
      <c r="C426" s="165"/>
      <c r="D426" s="166"/>
      <c r="E426" s="161"/>
      <c r="F426" s="165"/>
      <c r="G426" s="237">
        <v>10</v>
      </c>
      <c r="H426" s="225"/>
      <c r="I426" s="155"/>
      <c r="J426" s="155"/>
      <c r="K426" s="87"/>
      <c r="L426" s="90"/>
      <c r="M426" s="91"/>
    </row>
    <row r="427" spans="1:13" s="13" customFormat="1" ht="27" customHeight="1" thickBot="1" x14ac:dyDescent="0.3">
      <c r="A427" s="170"/>
      <c r="B427" s="170"/>
      <c r="C427" s="165"/>
      <c r="D427" s="166"/>
      <c r="E427" s="161"/>
      <c r="F427" s="165"/>
      <c r="G427" s="236"/>
      <c r="H427" s="225"/>
      <c r="I427" s="155"/>
      <c r="J427" s="155"/>
      <c r="K427" s="87"/>
      <c r="L427" s="90"/>
      <c r="M427" s="91"/>
    </row>
    <row r="428" spans="1:13" s="13" customFormat="1" ht="27" customHeight="1" thickBot="1" x14ac:dyDescent="0.3">
      <c r="A428" s="170"/>
      <c r="B428" s="170"/>
      <c r="C428" s="165"/>
      <c r="D428" s="166"/>
      <c r="E428" s="161"/>
      <c r="F428" s="165"/>
      <c r="G428" s="237">
        <v>9</v>
      </c>
      <c r="H428" s="225"/>
      <c r="I428" s="155"/>
      <c r="J428" s="155"/>
      <c r="K428" s="87"/>
      <c r="L428" s="90"/>
      <c r="M428" s="91"/>
    </row>
    <row r="429" spans="1:13" s="13" customFormat="1" ht="27" customHeight="1" thickBot="1" x14ac:dyDescent="0.3">
      <c r="A429" s="170"/>
      <c r="B429" s="170"/>
      <c r="C429" s="165"/>
      <c r="D429" s="166"/>
      <c r="E429" s="161"/>
      <c r="F429" s="165"/>
      <c r="G429" s="236"/>
      <c r="H429" s="225"/>
      <c r="I429" s="155"/>
      <c r="J429" s="155"/>
      <c r="K429" s="87"/>
      <c r="L429" s="90"/>
      <c r="M429" s="91"/>
    </row>
    <row r="430" spans="1:13" s="13" customFormat="1" ht="27" customHeight="1" thickBot="1" x14ac:dyDescent="0.3">
      <c r="A430" s="170"/>
      <c r="B430" s="170"/>
      <c r="C430" s="165"/>
      <c r="D430" s="166"/>
      <c r="E430" s="161"/>
      <c r="F430" s="165"/>
      <c r="G430" s="237">
        <v>8</v>
      </c>
      <c r="H430" s="225"/>
      <c r="I430" s="155"/>
      <c r="J430" s="155"/>
      <c r="K430" s="87"/>
      <c r="L430" s="90"/>
      <c r="M430" s="91"/>
    </row>
    <row r="431" spans="1:13" s="13" customFormat="1" ht="27" customHeight="1" thickBot="1" x14ac:dyDescent="0.3">
      <c r="A431" s="171"/>
      <c r="B431" s="171"/>
      <c r="C431" s="167"/>
      <c r="D431" s="168"/>
      <c r="E431" s="162"/>
      <c r="F431" s="167"/>
      <c r="G431" s="177"/>
      <c r="H431" s="226"/>
      <c r="I431" s="156"/>
      <c r="J431" s="156"/>
      <c r="K431" s="87"/>
      <c r="L431" s="92"/>
      <c r="M431" s="93"/>
    </row>
    <row r="432" spans="1:13" s="13" customFormat="1" ht="35.25" customHeight="1" thickBot="1" x14ac:dyDescent="0.3">
      <c r="A432" s="169">
        <v>54</v>
      </c>
      <c r="B432" s="169" t="s">
        <v>1</v>
      </c>
      <c r="C432" s="163" t="s">
        <v>186</v>
      </c>
      <c r="D432" s="164"/>
      <c r="E432" s="160"/>
      <c r="F432" s="163">
        <v>50</v>
      </c>
      <c r="G432" s="175">
        <v>6</v>
      </c>
      <c r="H432" s="224"/>
      <c r="I432" s="154"/>
      <c r="J432" s="154"/>
      <c r="K432" s="87"/>
      <c r="L432" s="94"/>
      <c r="M432" s="95"/>
    </row>
    <row r="433" spans="1:13" s="13" customFormat="1" ht="27" customHeight="1" thickBot="1" x14ac:dyDescent="0.3">
      <c r="A433" s="170"/>
      <c r="B433" s="170"/>
      <c r="C433" s="165"/>
      <c r="D433" s="166"/>
      <c r="E433" s="161"/>
      <c r="F433" s="165"/>
      <c r="G433" s="236"/>
      <c r="H433" s="225"/>
      <c r="I433" s="155"/>
      <c r="J433" s="155"/>
      <c r="K433" s="87"/>
      <c r="L433" s="90"/>
      <c r="M433" s="91"/>
    </row>
    <row r="434" spans="1:13" s="13" customFormat="1" ht="27" customHeight="1" thickBot="1" x14ac:dyDescent="0.3">
      <c r="A434" s="170"/>
      <c r="B434" s="170"/>
      <c r="C434" s="165"/>
      <c r="D434" s="166"/>
      <c r="E434" s="161"/>
      <c r="F434" s="165"/>
      <c r="G434" s="237">
        <v>5</v>
      </c>
      <c r="H434" s="225"/>
      <c r="I434" s="155"/>
      <c r="J434" s="155"/>
      <c r="K434" s="87"/>
      <c r="L434" s="90"/>
      <c r="M434" s="91"/>
    </row>
    <row r="435" spans="1:13" s="13" customFormat="1" ht="27" customHeight="1" thickBot="1" x14ac:dyDescent="0.3">
      <c r="A435" s="170"/>
      <c r="B435" s="170"/>
      <c r="C435" s="165"/>
      <c r="D435" s="166"/>
      <c r="E435" s="161"/>
      <c r="F435" s="165"/>
      <c r="G435" s="236"/>
      <c r="H435" s="225"/>
      <c r="I435" s="155"/>
      <c r="J435" s="155"/>
      <c r="K435" s="87"/>
      <c r="L435" s="90"/>
      <c r="M435" s="91"/>
    </row>
    <row r="436" spans="1:13" s="13" customFormat="1" ht="27" customHeight="1" thickBot="1" x14ac:dyDescent="0.3">
      <c r="A436" s="170"/>
      <c r="B436" s="170"/>
      <c r="C436" s="165"/>
      <c r="D436" s="166"/>
      <c r="E436" s="161"/>
      <c r="F436" s="165"/>
      <c r="G436" s="237">
        <v>4</v>
      </c>
      <c r="H436" s="225"/>
      <c r="I436" s="155"/>
      <c r="J436" s="155"/>
      <c r="K436" s="87"/>
      <c r="L436" s="90"/>
      <c r="M436" s="91"/>
    </row>
    <row r="437" spans="1:13" s="13" customFormat="1" ht="27" customHeight="1" thickBot="1" x14ac:dyDescent="0.3">
      <c r="A437" s="170"/>
      <c r="B437" s="170"/>
      <c r="C437" s="165"/>
      <c r="D437" s="166"/>
      <c r="E437" s="161"/>
      <c r="F437" s="165"/>
      <c r="G437" s="236"/>
      <c r="H437" s="225"/>
      <c r="I437" s="155"/>
      <c r="J437" s="155"/>
      <c r="K437" s="87"/>
      <c r="L437" s="90"/>
      <c r="M437" s="91"/>
    </row>
    <row r="438" spans="1:13" s="13" customFormat="1" ht="27" customHeight="1" thickBot="1" x14ac:dyDescent="0.3">
      <c r="A438" s="170"/>
      <c r="B438" s="170"/>
      <c r="C438" s="165"/>
      <c r="D438" s="166"/>
      <c r="E438" s="161"/>
      <c r="F438" s="165"/>
      <c r="G438" s="237">
        <v>3</v>
      </c>
      <c r="H438" s="225"/>
      <c r="I438" s="155"/>
      <c r="J438" s="155"/>
      <c r="K438" s="87"/>
      <c r="L438" s="90"/>
      <c r="M438" s="91"/>
    </row>
    <row r="439" spans="1:13" s="13" customFormat="1" ht="27" customHeight="1" thickBot="1" x14ac:dyDescent="0.3">
      <c r="A439" s="171"/>
      <c r="B439" s="171"/>
      <c r="C439" s="167"/>
      <c r="D439" s="168"/>
      <c r="E439" s="162"/>
      <c r="F439" s="167"/>
      <c r="G439" s="177"/>
      <c r="H439" s="226"/>
      <c r="I439" s="156"/>
      <c r="J439" s="156"/>
      <c r="K439" s="87"/>
      <c r="L439" s="92"/>
      <c r="M439" s="93"/>
    </row>
    <row r="440" spans="1:13" s="13" customFormat="1" ht="35.25" customHeight="1" thickBot="1" x14ac:dyDescent="0.3">
      <c r="A440" s="169">
        <v>55</v>
      </c>
      <c r="B440" s="169" t="s">
        <v>1</v>
      </c>
      <c r="C440" s="163" t="s">
        <v>187</v>
      </c>
      <c r="D440" s="164"/>
      <c r="E440" s="160"/>
      <c r="F440" s="163">
        <v>50</v>
      </c>
      <c r="G440" s="175">
        <v>12</v>
      </c>
      <c r="H440" s="224"/>
      <c r="I440" s="154"/>
      <c r="J440" s="154"/>
      <c r="K440" s="87"/>
      <c r="L440" s="94"/>
      <c r="M440" s="95"/>
    </row>
    <row r="441" spans="1:13" s="13" customFormat="1" ht="27" customHeight="1" thickBot="1" x14ac:dyDescent="0.3">
      <c r="A441" s="170"/>
      <c r="B441" s="170"/>
      <c r="C441" s="165"/>
      <c r="D441" s="166"/>
      <c r="E441" s="161"/>
      <c r="F441" s="165"/>
      <c r="G441" s="236"/>
      <c r="H441" s="225"/>
      <c r="I441" s="155"/>
      <c r="J441" s="155"/>
      <c r="K441" s="87"/>
      <c r="L441" s="90"/>
      <c r="M441" s="91"/>
    </row>
    <row r="442" spans="1:13" s="13" customFormat="1" ht="27" customHeight="1" thickBot="1" x14ac:dyDescent="0.3">
      <c r="A442" s="170"/>
      <c r="B442" s="170"/>
      <c r="C442" s="165"/>
      <c r="D442" s="166"/>
      <c r="E442" s="161"/>
      <c r="F442" s="165"/>
      <c r="G442" s="237">
        <v>10</v>
      </c>
      <c r="H442" s="225"/>
      <c r="I442" s="155"/>
      <c r="J442" s="155"/>
      <c r="K442" s="87"/>
      <c r="L442" s="90"/>
      <c r="M442" s="91"/>
    </row>
    <row r="443" spans="1:13" s="13" customFormat="1" ht="27" customHeight="1" thickBot="1" x14ac:dyDescent="0.3">
      <c r="A443" s="170"/>
      <c r="B443" s="170"/>
      <c r="C443" s="165"/>
      <c r="D443" s="166"/>
      <c r="E443" s="161"/>
      <c r="F443" s="165"/>
      <c r="G443" s="236"/>
      <c r="H443" s="225"/>
      <c r="I443" s="155"/>
      <c r="J443" s="155"/>
      <c r="K443" s="87"/>
      <c r="L443" s="90"/>
      <c r="M443" s="91"/>
    </row>
    <row r="444" spans="1:13" s="13" customFormat="1" ht="27" customHeight="1" thickBot="1" x14ac:dyDescent="0.3">
      <c r="A444" s="170"/>
      <c r="B444" s="170"/>
      <c r="C444" s="165"/>
      <c r="D444" s="166"/>
      <c r="E444" s="161"/>
      <c r="F444" s="165"/>
      <c r="G444" s="237">
        <v>9</v>
      </c>
      <c r="H444" s="225"/>
      <c r="I444" s="155"/>
      <c r="J444" s="155"/>
      <c r="K444" s="87"/>
      <c r="L444" s="90"/>
      <c r="M444" s="91"/>
    </row>
    <row r="445" spans="1:13" s="13" customFormat="1" ht="27" customHeight="1" thickBot="1" x14ac:dyDescent="0.3">
      <c r="A445" s="170"/>
      <c r="B445" s="170"/>
      <c r="C445" s="165"/>
      <c r="D445" s="166"/>
      <c r="E445" s="161"/>
      <c r="F445" s="165"/>
      <c r="G445" s="236"/>
      <c r="H445" s="225"/>
      <c r="I445" s="155"/>
      <c r="J445" s="155"/>
      <c r="K445" s="87"/>
      <c r="L445" s="90"/>
      <c r="M445" s="91"/>
    </row>
    <row r="446" spans="1:13" s="13" customFormat="1" ht="27" customHeight="1" thickBot="1" x14ac:dyDescent="0.3">
      <c r="A446" s="170"/>
      <c r="B446" s="170"/>
      <c r="C446" s="165"/>
      <c r="D446" s="166"/>
      <c r="E446" s="161"/>
      <c r="F446" s="165"/>
      <c r="G446" s="237">
        <v>8</v>
      </c>
      <c r="H446" s="225"/>
      <c r="I446" s="155"/>
      <c r="J446" s="155"/>
      <c r="K446" s="87"/>
      <c r="L446" s="90"/>
      <c r="M446" s="91"/>
    </row>
    <row r="447" spans="1:13" s="13" customFormat="1" ht="27" customHeight="1" thickBot="1" x14ac:dyDescent="0.3">
      <c r="A447" s="171"/>
      <c r="B447" s="171"/>
      <c r="C447" s="167"/>
      <c r="D447" s="168"/>
      <c r="E447" s="162"/>
      <c r="F447" s="167"/>
      <c r="G447" s="177"/>
      <c r="H447" s="226"/>
      <c r="I447" s="156"/>
      <c r="J447" s="156"/>
      <c r="K447" s="87"/>
      <c r="L447" s="92"/>
      <c r="M447" s="93"/>
    </row>
    <row r="448" spans="1:13" s="13" customFormat="1" ht="35.25" customHeight="1" thickBot="1" x14ac:dyDescent="0.3">
      <c r="A448" s="169">
        <v>56</v>
      </c>
      <c r="B448" s="169" t="s">
        <v>1</v>
      </c>
      <c r="C448" s="163" t="s">
        <v>188</v>
      </c>
      <c r="D448" s="164"/>
      <c r="E448" s="160"/>
      <c r="F448" s="163">
        <v>50</v>
      </c>
      <c r="G448" s="221" t="s">
        <v>170</v>
      </c>
      <c r="H448" s="224"/>
      <c r="I448" s="154"/>
      <c r="J448" s="154"/>
      <c r="K448" s="87"/>
      <c r="L448" s="94"/>
      <c r="M448" s="95"/>
    </row>
    <row r="449" spans="1:13" s="13" customFormat="1" ht="27" customHeight="1" thickBot="1" x14ac:dyDescent="0.3">
      <c r="A449" s="170"/>
      <c r="B449" s="170"/>
      <c r="C449" s="165"/>
      <c r="D449" s="166"/>
      <c r="E449" s="161"/>
      <c r="F449" s="165"/>
      <c r="G449" s="223"/>
      <c r="H449" s="225"/>
      <c r="I449" s="155"/>
      <c r="J449" s="155"/>
      <c r="K449" s="87"/>
      <c r="L449" s="90"/>
      <c r="M449" s="91"/>
    </row>
    <row r="450" spans="1:13" s="13" customFormat="1" ht="27" customHeight="1" thickBot="1" x14ac:dyDescent="0.3">
      <c r="A450" s="170"/>
      <c r="B450" s="170"/>
      <c r="C450" s="165"/>
      <c r="D450" s="166"/>
      <c r="E450" s="161"/>
      <c r="F450" s="165"/>
      <c r="G450" s="221" t="s">
        <v>171</v>
      </c>
      <c r="H450" s="225"/>
      <c r="I450" s="155"/>
      <c r="J450" s="155"/>
      <c r="K450" s="87"/>
      <c r="L450" s="90"/>
      <c r="M450" s="91"/>
    </row>
    <row r="451" spans="1:13" s="13" customFormat="1" ht="27" customHeight="1" thickBot="1" x14ac:dyDescent="0.3">
      <c r="A451" s="170"/>
      <c r="B451" s="170"/>
      <c r="C451" s="165"/>
      <c r="D451" s="166"/>
      <c r="E451" s="161"/>
      <c r="F451" s="165"/>
      <c r="G451" s="223"/>
      <c r="H451" s="225"/>
      <c r="I451" s="155"/>
      <c r="J451" s="155"/>
      <c r="K451" s="87"/>
      <c r="L451" s="90"/>
      <c r="M451" s="91"/>
    </row>
    <row r="452" spans="1:13" s="13" customFormat="1" ht="27" customHeight="1" thickBot="1" x14ac:dyDescent="0.3">
      <c r="A452" s="170"/>
      <c r="B452" s="170"/>
      <c r="C452" s="165"/>
      <c r="D452" s="166"/>
      <c r="E452" s="161"/>
      <c r="F452" s="165"/>
      <c r="G452" s="221" t="s">
        <v>172</v>
      </c>
      <c r="H452" s="225"/>
      <c r="I452" s="155"/>
      <c r="J452" s="155"/>
      <c r="K452" s="87"/>
      <c r="L452" s="90"/>
      <c r="M452" s="91"/>
    </row>
    <row r="453" spans="1:13" s="13" customFormat="1" ht="27" customHeight="1" thickBot="1" x14ac:dyDescent="0.3">
      <c r="A453" s="170"/>
      <c r="B453" s="170"/>
      <c r="C453" s="165"/>
      <c r="D453" s="166"/>
      <c r="E453" s="161"/>
      <c r="F453" s="165"/>
      <c r="G453" s="223"/>
      <c r="H453" s="225"/>
      <c r="I453" s="155"/>
      <c r="J453" s="155"/>
      <c r="K453" s="87"/>
      <c r="L453" s="90"/>
      <c r="M453" s="91"/>
    </row>
    <row r="454" spans="1:13" s="13" customFormat="1" ht="27" customHeight="1" thickBot="1" x14ac:dyDescent="0.3">
      <c r="A454" s="170"/>
      <c r="B454" s="170"/>
      <c r="C454" s="165"/>
      <c r="D454" s="166"/>
      <c r="E454" s="161"/>
      <c r="F454" s="165"/>
      <c r="G454" s="221" t="s">
        <v>177</v>
      </c>
      <c r="H454" s="225"/>
      <c r="I454" s="155"/>
      <c r="J454" s="155"/>
      <c r="K454" s="87"/>
      <c r="L454" s="90"/>
      <c r="M454" s="91"/>
    </row>
    <row r="455" spans="1:13" s="13" customFormat="1" ht="27" customHeight="1" thickBot="1" x14ac:dyDescent="0.3">
      <c r="A455" s="171"/>
      <c r="B455" s="171"/>
      <c r="C455" s="167"/>
      <c r="D455" s="168"/>
      <c r="E455" s="162"/>
      <c r="F455" s="167"/>
      <c r="G455" s="223"/>
      <c r="H455" s="226"/>
      <c r="I455" s="156"/>
      <c r="J455" s="156"/>
      <c r="K455" s="87"/>
      <c r="L455" s="92"/>
      <c r="M455" s="93"/>
    </row>
    <row r="456" spans="1:13" s="13" customFormat="1" ht="35.25" customHeight="1" thickBot="1" x14ac:dyDescent="0.3">
      <c r="A456" s="169">
        <v>57</v>
      </c>
      <c r="B456" s="169" t="s">
        <v>1</v>
      </c>
      <c r="C456" s="163" t="s">
        <v>189</v>
      </c>
      <c r="D456" s="164"/>
      <c r="E456" s="160"/>
      <c r="F456" s="163">
        <v>50</v>
      </c>
      <c r="G456" s="221" t="s">
        <v>170</v>
      </c>
      <c r="H456" s="224"/>
      <c r="I456" s="154"/>
      <c r="J456" s="154"/>
      <c r="K456" s="87"/>
      <c r="L456" s="94"/>
      <c r="M456" s="95"/>
    </row>
    <row r="457" spans="1:13" s="13" customFormat="1" ht="27" customHeight="1" thickBot="1" x14ac:dyDescent="0.3">
      <c r="A457" s="170"/>
      <c r="B457" s="170"/>
      <c r="C457" s="165"/>
      <c r="D457" s="166"/>
      <c r="E457" s="161"/>
      <c r="F457" s="165"/>
      <c r="G457" s="223"/>
      <c r="H457" s="225"/>
      <c r="I457" s="155"/>
      <c r="J457" s="155"/>
      <c r="K457" s="87"/>
      <c r="L457" s="90"/>
      <c r="M457" s="91"/>
    </row>
    <row r="458" spans="1:13" s="13" customFormat="1" ht="27" customHeight="1" thickBot="1" x14ac:dyDescent="0.3">
      <c r="A458" s="170"/>
      <c r="B458" s="170"/>
      <c r="C458" s="165"/>
      <c r="D458" s="166"/>
      <c r="E458" s="161"/>
      <c r="F458" s="165"/>
      <c r="G458" s="221" t="s">
        <v>171</v>
      </c>
      <c r="H458" s="225"/>
      <c r="I458" s="155"/>
      <c r="J458" s="155"/>
      <c r="K458" s="87"/>
      <c r="L458" s="90"/>
      <c r="M458" s="91"/>
    </row>
    <row r="459" spans="1:13" s="13" customFormat="1" ht="27" customHeight="1" thickBot="1" x14ac:dyDescent="0.3">
      <c r="A459" s="170"/>
      <c r="B459" s="170"/>
      <c r="C459" s="165"/>
      <c r="D459" s="166"/>
      <c r="E459" s="161"/>
      <c r="F459" s="165"/>
      <c r="G459" s="223"/>
      <c r="H459" s="225"/>
      <c r="I459" s="155"/>
      <c r="J459" s="155"/>
      <c r="K459" s="87"/>
      <c r="L459" s="90"/>
      <c r="M459" s="91"/>
    </row>
    <row r="460" spans="1:13" s="13" customFormat="1" ht="27" customHeight="1" thickBot="1" x14ac:dyDescent="0.3">
      <c r="A460" s="170"/>
      <c r="B460" s="170"/>
      <c r="C460" s="165"/>
      <c r="D460" s="166"/>
      <c r="E460" s="161"/>
      <c r="F460" s="165"/>
      <c r="G460" s="221" t="s">
        <v>172</v>
      </c>
      <c r="H460" s="225"/>
      <c r="I460" s="155"/>
      <c r="J460" s="155"/>
      <c r="K460" s="87"/>
      <c r="L460" s="90"/>
      <c r="M460" s="91"/>
    </row>
    <row r="461" spans="1:13" s="13" customFormat="1" ht="27" customHeight="1" thickBot="1" x14ac:dyDescent="0.3">
      <c r="A461" s="170"/>
      <c r="B461" s="170"/>
      <c r="C461" s="165"/>
      <c r="D461" s="166"/>
      <c r="E461" s="161"/>
      <c r="F461" s="165"/>
      <c r="G461" s="223"/>
      <c r="H461" s="225"/>
      <c r="I461" s="155"/>
      <c r="J461" s="155"/>
      <c r="K461" s="87"/>
      <c r="L461" s="90"/>
      <c r="M461" s="91"/>
    </row>
    <row r="462" spans="1:13" s="13" customFormat="1" ht="27" customHeight="1" thickBot="1" x14ac:dyDescent="0.3">
      <c r="A462" s="170"/>
      <c r="B462" s="170"/>
      <c r="C462" s="165"/>
      <c r="D462" s="166"/>
      <c r="E462" s="161"/>
      <c r="F462" s="165"/>
      <c r="G462" s="221" t="s">
        <v>177</v>
      </c>
      <c r="H462" s="225"/>
      <c r="I462" s="155"/>
      <c r="J462" s="155"/>
      <c r="K462" s="87"/>
      <c r="L462" s="90"/>
      <c r="M462" s="91"/>
    </row>
    <row r="463" spans="1:13" s="13" customFormat="1" ht="27" customHeight="1" thickBot="1" x14ac:dyDescent="0.3">
      <c r="A463" s="171"/>
      <c r="B463" s="171"/>
      <c r="C463" s="167"/>
      <c r="D463" s="168"/>
      <c r="E463" s="162"/>
      <c r="F463" s="167"/>
      <c r="G463" s="223"/>
      <c r="H463" s="226"/>
      <c r="I463" s="156"/>
      <c r="J463" s="156"/>
      <c r="K463" s="87"/>
      <c r="L463" s="92"/>
      <c r="M463" s="93"/>
    </row>
    <row r="464" spans="1:13" s="13" customFormat="1" ht="35.25" customHeight="1" thickBot="1" x14ac:dyDescent="0.3">
      <c r="A464" s="169">
        <v>58</v>
      </c>
      <c r="B464" s="169" t="s">
        <v>1</v>
      </c>
      <c r="C464" s="163" t="s">
        <v>190</v>
      </c>
      <c r="D464" s="164"/>
      <c r="E464" s="160"/>
      <c r="F464" s="163">
        <v>50</v>
      </c>
      <c r="G464" s="221" t="s">
        <v>170</v>
      </c>
      <c r="H464" s="224"/>
      <c r="I464" s="154"/>
      <c r="J464" s="154"/>
      <c r="K464" s="87"/>
      <c r="L464" s="94"/>
      <c r="M464" s="95"/>
    </row>
    <row r="465" spans="1:13" s="13" customFormat="1" ht="27" customHeight="1" thickBot="1" x14ac:dyDescent="0.3">
      <c r="A465" s="170"/>
      <c r="B465" s="170"/>
      <c r="C465" s="165"/>
      <c r="D465" s="166"/>
      <c r="E465" s="161"/>
      <c r="F465" s="165"/>
      <c r="G465" s="223"/>
      <c r="H465" s="225"/>
      <c r="I465" s="155"/>
      <c r="J465" s="155"/>
      <c r="K465" s="87"/>
      <c r="L465" s="90"/>
      <c r="M465" s="91"/>
    </row>
    <row r="466" spans="1:13" s="13" customFormat="1" ht="27" customHeight="1" thickBot="1" x14ac:dyDescent="0.3">
      <c r="A466" s="170"/>
      <c r="B466" s="170"/>
      <c r="C466" s="165"/>
      <c r="D466" s="166"/>
      <c r="E466" s="161"/>
      <c r="F466" s="165"/>
      <c r="G466" s="221" t="s">
        <v>171</v>
      </c>
      <c r="H466" s="225"/>
      <c r="I466" s="155"/>
      <c r="J466" s="155"/>
      <c r="K466" s="87"/>
      <c r="L466" s="90"/>
      <c r="M466" s="91"/>
    </row>
    <row r="467" spans="1:13" s="13" customFormat="1" ht="27" customHeight="1" thickBot="1" x14ac:dyDescent="0.3">
      <c r="A467" s="170"/>
      <c r="B467" s="170"/>
      <c r="C467" s="165"/>
      <c r="D467" s="166"/>
      <c r="E467" s="161"/>
      <c r="F467" s="165"/>
      <c r="G467" s="223"/>
      <c r="H467" s="225"/>
      <c r="I467" s="155"/>
      <c r="J467" s="155"/>
      <c r="K467" s="87"/>
      <c r="L467" s="90"/>
      <c r="M467" s="91"/>
    </row>
    <row r="468" spans="1:13" s="13" customFormat="1" ht="27" customHeight="1" thickBot="1" x14ac:dyDescent="0.3">
      <c r="A468" s="170"/>
      <c r="B468" s="170"/>
      <c r="C468" s="165"/>
      <c r="D468" s="166"/>
      <c r="E468" s="161"/>
      <c r="F468" s="165"/>
      <c r="G468" s="221" t="s">
        <v>172</v>
      </c>
      <c r="H468" s="225"/>
      <c r="I468" s="155"/>
      <c r="J468" s="155"/>
      <c r="K468" s="87"/>
      <c r="L468" s="90"/>
      <c r="M468" s="91"/>
    </row>
    <row r="469" spans="1:13" s="13" customFormat="1" ht="27" customHeight="1" thickBot="1" x14ac:dyDescent="0.3">
      <c r="A469" s="170"/>
      <c r="B469" s="170"/>
      <c r="C469" s="165"/>
      <c r="D469" s="166"/>
      <c r="E469" s="161"/>
      <c r="F469" s="165"/>
      <c r="G469" s="223"/>
      <c r="H469" s="225"/>
      <c r="I469" s="155"/>
      <c r="J469" s="155"/>
      <c r="K469" s="87"/>
      <c r="L469" s="90"/>
      <c r="M469" s="91"/>
    </row>
    <row r="470" spans="1:13" s="13" customFormat="1" ht="27" customHeight="1" thickBot="1" x14ac:dyDescent="0.3">
      <c r="A470" s="170"/>
      <c r="B470" s="170"/>
      <c r="C470" s="165"/>
      <c r="D470" s="166"/>
      <c r="E470" s="161"/>
      <c r="F470" s="165"/>
      <c r="G470" s="221" t="s">
        <v>177</v>
      </c>
      <c r="H470" s="225"/>
      <c r="I470" s="155"/>
      <c r="J470" s="155"/>
      <c r="K470" s="87"/>
      <c r="L470" s="90"/>
      <c r="M470" s="91"/>
    </row>
    <row r="471" spans="1:13" s="13" customFormat="1" ht="27" customHeight="1" thickBot="1" x14ac:dyDescent="0.3">
      <c r="A471" s="171"/>
      <c r="B471" s="171"/>
      <c r="C471" s="167"/>
      <c r="D471" s="168"/>
      <c r="E471" s="162"/>
      <c r="F471" s="167"/>
      <c r="G471" s="223"/>
      <c r="H471" s="226"/>
      <c r="I471" s="156"/>
      <c r="J471" s="156"/>
      <c r="K471" s="87"/>
      <c r="L471" s="92"/>
      <c r="M471" s="93"/>
    </row>
    <row r="472" spans="1:13" s="13" customFormat="1" ht="35.25" customHeight="1" thickBot="1" x14ac:dyDescent="0.3">
      <c r="A472" s="169">
        <v>59</v>
      </c>
      <c r="B472" s="169" t="s">
        <v>1</v>
      </c>
      <c r="C472" s="163" t="s">
        <v>227</v>
      </c>
      <c r="D472" s="164"/>
      <c r="E472" s="160"/>
      <c r="F472" s="163">
        <v>50</v>
      </c>
      <c r="G472" s="221" t="s">
        <v>170</v>
      </c>
      <c r="H472" s="224"/>
      <c r="I472" s="154"/>
      <c r="J472" s="154"/>
      <c r="K472" s="87"/>
      <c r="L472" s="94"/>
      <c r="M472" s="95"/>
    </row>
    <row r="473" spans="1:13" s="13" customFormat="1" ht="27" customHeight="1" thickBot="1" x14ac:dyDescent="0.3">
      <c r="A473" s="170"/>
      <c r="B473" s="170"/>
      <c r="C473" s="165"/>
      <c r="D473" s="166"/>
      <c r="E473" s="161"/>
      <c r="F473" s="165"/>
      <c r="G473" s="223"/>
      <c r="H473" s="225"/>
      <c r="I473" s="155"/>
      <c r="J473" s="155"/>
      <c r="K473" s="87"/>
      <c r="L473" s="90"/>
      <c r="M473" s="91"/>
    </row>
    <row r="474" spans="1:13" s="13" customFormat="1" ht="27" customHeight="1" thickBot="1" x14ac:dyDescent="0.3">
      <c r="A474" s="170"/>
      <c r="B474" s="170"/>
      <c r="C474" s="165"/>
      <c r="D474" s="166"/>
      <c r="E474" s="161"/>
      <c r="F474" s="165"/>
      <c r="G474" s="221" t="s">
        <v>171</v>
      </c>
      <c r="H474" s="225"/>
      <c r="I474" s="155"/>
      <c r="J474" s="155"/>
      <c r="K474" s="87"/>
      <c r="L474" s="90"/>
      <c r="M474" s="91"/>
    </row>
    <row r="475" spans="1:13" s="13" customFormat="1" ht="27" customHeight="1" thickBot="1" x14ac:dyDescent="0.3">
      <c r="A475" s="170"/>
      <c r="B475" s="170"/>
      <c r="C475" s="165"/>
      <c r="D475" s="166"/>
      <c r="E475" s="161"/>
      <c r="F475" s="165"/>
      <c r="G475" s="223"/>
      <c r="H475" s="225"/>
      <c r="I475" s="155"/>
      <c r="J475" s="155"/>
      <c r="K475" s="87"/>
      <c r="L475" s="90"/>
      <c r="M475" s="91"/>
    </row>
    <row r="476" spans="1:13" s="13" customFormat="1" ht="27" customHeight="1" thickBot="1" x14ac:dyDescent="0.3">
      <c r="A476" s="170"/>
      <c r="B476" s="170"/>
      <c r="C476" s="165"/>
      <c r="D476" s="166"/>
      <c r="E476" s="161"/>
      <c r="F476" s="165"/>
      <c r="G476" s="221" t="s">
        <v>172</v>
      </c>
      <c r="H476" s="225"/>
      <c r="I476" s="155"/>
      <c r="J476" s="155"/>
      <c r="K476" s="87"/>
      <c r="L476" s="90"/>
      <c r="M476" s="91"/>
    </row>
    <row r="477" spans="1:13" s="13" customFormat="1" ht="27" customHeight="1" thickBot="1" x14ac:dyDescent="0.3">
      <c r="A477" s="170"/>
      <c r="B477" s="170"/>
      <c r="C477" s="165"/>
      <c r="D477" s="166"/>
      <c r="E477" s="161"/>
      <c r="F477" s="165"/>
      <c r="G477" s="223"/>
      <c r="H477" s="225"/>
      <c r="I477" s="155"/>
      <c r="J477" s="155"/>
      <c r="K477" s="87"/>
      <c r="L477" s="90"/>
      <c r="M477" s="91"/>
    </row>
    <row r="478" spans="1:13" s="13" customFormat="1" ht="27" customHeight="1" thickBot="1" x14ac:dyDescent="0.3">
      <c r="A478" s="170"/>
      <c r="B478" s="170"/>
      <c r="C478" s="165"/>
      <c r="D478" s="166"/>
      <c r="E478" s="161"/>
      <c r="F478" s="165"/>
      <c r="G478" s="221" t="s">
        <v>177</v>
      </c>
      <c r="H478" s="225"/>
      <c r="I478" s="155"/>
      <c r="J478" s="155"/>
      <c r="K478" s="87"/>
      <c r="L478" s="90"/>
      <c r="M478" s="91"/>
    </row>
    <row r="479" spans="1:13" s="13" customFormat="1" ht="27" customHeight="1" thickBot="1" x14ac:dyDescent="0.3">
      <c r="A479" s="171"/>
      <c r="B479" s="171"/>
      <c r="C479" s="167"/>
      <c r="D479" s="168"/>
      <c r="E479" s="162"/>
      <c r="F479" s="167"/>
      <c r="G479" s="223"/>
      <c r="H479" s="226"/>
      <c r="I479" s="156"/>
      <c r="J479" s="156"/>
      <c r="K479" s="87"/>
      <c r="L479" s="92"/>
      <c r="M479" s="93"/>
    </row>
    <row r="480" spans="1:13" s="13" customFormat="1" ht="35.25" customHeight="1" thickBot="1" x14ac:dyDescent="0.3">
      <c r="A480" s="169">
        <v>60</v>
      </c>
      <c r="B480" s="169" t="s">
        <v>1</v>
      </c>
      <c r="C480" s="163" t="s">
        <v>191</v>
      </c>
      <c r="D480" s="164"/>
      <c r="E480" s="160"/>
      <c r="F480" s="163">
        <v>50</v>
      </c>
      <c r="G480" s="175"/>
      <c r="H480" s="224"/>
      <c r="I480" s="154"/>
      <c r="J480" s="154"/>
      <c r="K480" s="87"/>
      <c r="L480" s="94"/>
      <c r="M480" s="95"/>
    </row>
    <row r="481" spans="1:13" s="13" customFormat="1" ht="27" customHeight="1" thickBot="1" x14ac:dyDescent="0.3">
      <c r="A481" s="170"/>
      <c r="B481" s="170"/>
      <c r="C481" s="165"/>
      <c r="D481" s="166"/>
      <c r="E481" s="161"/>
      <c r="F481" s="165"/>
      <c r="G481" s="176"/>
      <c r="H481" s="225"/>
      <c r="I481" s="155"/>
      <c r="J481" s="155"/>
      <c r="K481" s="87"/>
      <c r="L481" s="90"/>
      <c r="M481" s="91"/>
    </row>
    <row r="482" spans="1:13" s="13" customFormat="1" ht="27" customHeight="1" thickBot="1" x14ac:dyDescent="0.3">
      <c r="A482" s="170"/>
      <c r="B482" s="170"/>
      <c r="C482" s="165"/>
      <c r="D482" s="166"/>
      <c r="E482" s="161"/>
      <c r="F482" s="165"/>
      <c r="G482" s="176"/>
      <c r="H482" s="225"/>
      <c r="I482" s="155"/>
      <c r="J482" s="155"/>
      <c r="K482" s="87"/>
      <c r="L482" s="90"/>
      <c r="M482" s="91"/>
    </row>
    <row r="483" spans="1:13" s="13" customFormat="1" ht="27" customHeight="1" thickBot="1" x14ac:dyDescent="0.3">
      <c r="A483" s="170"/>
      <c r="B483" s="170"/>
      <c r="C483" s="165"/>
      <c r="D483" s="166"/>
      <c r="E483" s="161"/>
      <c r="F483" s="165"/>
      <c r="G483" s="176"/>
      <c r="H483" s="225"/>
      <c r="I483" s="155"/>
      <c r="J483" s="155"/>
      <c r="K483" s="87"/>
      <c r="L483" s="90"/>
      <c r="M483" s="91"/>
    </row>
    <row r="484" spans="1:13" s="13" customFormat="1" ht="27" customHeight="1" thickBot="1" x14ac:dyDescent="0.3">
      <c r="A484" s="170"/>
      <c r="B484" s="170"/>
      <c r="C484" s="165"/>
      <c r="D484" s="166"/>
      <c r="E484" s="161"/>
      <c r="F484" s="165"/>
      <c r="G484" s="176"/>
      <c r="H484" s="225"/>
      <c r="I484" s="155"/>
      <c r="J484" s="155"/>
      <c r="K484" s="87"/>
      <c r="L484" s="90"/>
      <c r="M484" s="91"/>
    </row>
    <row r="485" spans="1:13" s="13" customFormat="1" ht="27" customHeight="1" thickBot="1" x14ac:dyDescent="0.3">
      <c r="A485" s="170"/>
      <c r="B485" s="170"/>
      <c r="C485" s="165"/>
      <c r="D485" s="166"/>
      <c r="E485" s="161"/>
      <c r="F485" s="165"/>
      <c r="G485" s="176"/>
      <c r="H485" s="225"/>
      <c r="I485" s="155"/>
      <c r="J485" s="155"/>
      <c r="K485" s="87"/>
      <c r="L485" s="90"/>
      <c r="M485" s="91"/>
    </row>
    <row r="486" spans="1:13" s="13" customFormat="1" ht="27" customHeight="1" thickBot="1" x14ac:dyDescent="0.3">
      <c r="A486" s="170"/>
      <c r="B486" s="170"/>
      <c r="C486" s="165"/>
      <c r="D486" s="166"/>
      <c r="E486" s="161"/>
      <c r="F486" s="165"/>
      <c r="G486" s="176"/>
      <c r="H486" s="225"/>
      <c r="I486" s="155"/>
      <c r="J486" s="155"/>
      <c r="K486" s="87"/>
      <c r="L486" s="90"/>
      <c r="M486" s="91"/>
    </row>
    <row r="487" spans="1:13" s="13" customFormat="1" ht="27" customHeight="1" thickBot="1" x14ac:dyDescent="0.3">
      <c r="A487" s="171"/>
      <c r="B487" s="171"/>
      <c r="C487" s="167"/>
      <c r="D487" s="168"/>
      <c r="E487" s="162"/>
      <c r="F487" s="167"/>
      <c r="G487" s="176"/>
      <c r="H487" s="226"/>
      <c r="I487" s="156"/>
      <c r="J487" s="156"/>
      <c r="K487" s="87"/>
      <c r="L487" s="92"/>
      <c r="M487" s="93"/>
    </row>
    <row r="488" spans="1:13" s="13" customFormat="1" ht="35.25" customHeight="1" thickBot="1" x14ac:dyDescent="0.3">
      <c r="A488" s="169">
        <v>61</v>
      </c>
      <c r="B488" s="169" t="s">
        <v>1</v>
      </c>
      <c r="C488" s="163" t="s">
        <v>192</v>
      </c>
      <c r="D488" s="164"/>
      <c r="E488" s="160"/>
      <c r="F488" s="163">
        <v>50</v>
      </c>
      <c r="G488" s="221" t="s">
        <v>170</v>
      </c>
      <c r="H488" s="218"/>
      <c r="I488" s="154"/>
      <c r="J488" s="154"/>
      <c r="K488" s="87"/>
      <c r="L488" s="94"/>
      <c r="M488" s="95"/>
    </row>
    <row r="489" spans="1:13" s="13" customFormat="1" ht="27" customHeight="1" thickBot="1" x14ac:dyDescent="0.3">
      <c r="A489" s="170"/>
      <c r="B489" s="170"/>
      <c r="C489" s="165"/>
      <c r="D489" s="166"/>
      <c r="E489" s="161"/>
      <c r="F489" s="165"/>
      <c r="G489" s="223"/>
      <c r="H489" s="219"/>
      <c r="I489" s="155"/>
      <c r="J489" s="155"/>
      <c r="K489" s="87"/>
      <c r="L489" s="90"/>
      <c r="M489" s="91"/>
    </row>
    <row r="490" spans="1:13" s="13" customFormat="1" ht="27" customHeight="1" thickBot="1" x14ac:dyDescent="0.3">
      <c r="A490" s="170"/>
      <c r="B490" s="170"/>
      <c r="C490" s="165"/>
      <c r="D490" s="166"/>
      <c r="E490" s="161"/>
      <c r="F490" s="165"/>
      <c r="G490" s="238" t="s">
        <v>171</v>
      </c>
      <c r="H490" s="219"/>
      <c r="I490" s="155"/>
      <c r="J490" s="155"/>
      <c r="K490" s="87"/>
      <c r="L490" s="90"/>
      <c r="M490" s="91"/>
    </row>
    <row r="491" spans="1:13" s="13" customFormat="1" ht="27" customHeight="1" thickBot="1" x14ac:dyDescent="0.3">
      <c r="A491" s="170"/>
      <c r="B491" s="170"/>
      <c r="C491" s="165"/>
      <c r="D491" s="166"/>
      <c r="E491" s="161"/>
      <c r="F491" s="165"/>
      <c r="G491" s="238"/>
      <c r="H491" s="219"/>
      <c r="I491" s="155"/>
      <c r="J491" s="155"/>
      <c r="K491" s="87"/>
      <c r="L491" s="90"/>
      <c r="M491" s="91"/>
    </row>
    <row r="492" spans="1:13" s="13" customFormat="1" ht="27" customHeight="1" thickBot="1" x14ac:dyDescent="0.3">
      <c r="A492" s="170"/>
      <c r="B492" s="170"/>
      <c r="C492" s="165"/>
      <c r="D492" s="166"/>
      <c r="E492" s="161"/>
      <c r="F492" s="165"/>
      <c r="G492" s="221" t="s">
        <v>172</v>
      </c>
      <c r="H492" s="219"/>
      <c r="I492" s="155"/>
      <c r="J492" s="155"/>
      <c r="K492" s="87"/>
      <c r="L492" s="90"/>
      <c r="M492" s="91"/>
    </row>
    <row r="493" spans="1:13" s="13" customFormat="1" ht="27" customHeight="1" thickBot="1" x14ac:dyDescent="0.3">
      <c r="A493" s="170"/>
      <c r="B493" s="170"/>
      <c r="C493" s="165"/>
      <c r="D493" s="166"/>
      <c r="E493" s="161"/>
      <c r="F493" s="165"/>
      <c r="G493" s="223"/>
      <c r="H493" s="219"/>
      <c r="I493" s="155"/>
      <c r="J493" s="155"/>
      <c r="K493" s="87"/>
      <c r="L493" s="90"/>
      <c r="M493" s="91"/>
    </row>
    <row r="494" spans="1:13" s="13" customFormat="1" ht="27" customHeight="1" thickBot="1" x14ac:dyDescent="0.3">
      <c r="A494" s="170"/>
      <c r="B494" s="170"/>
      <c r="C494" s="165"/>
      <c r="D494" s="166"/>
      <c r="E494" s="161"/>
      <c r="F494" s="165"/>
      <c r="G494" s="221" t="s">
        <v>177</v>
      </c>
      <c r="H494" s="219"/>
      <c r="I494" s="155"/>
      <c r="J494" s="155"/>
      <c r="K494" s="87"/>
      <c r="L494" s="90"/>
      <c r="M494" s="91"/>
    </row>
    <row r="495" spans="1:13" s="13" customFormat="1" ht="27" customHeight="1" thickBot="1" x14ac:dyDescent="0.3">
      <c r="A495" s="171"/>
      <c r="B495" s="171"/>
      <c r="C495" s="167"/>
      <c r="D495" s="168"/>
      <c r="E495" s="162"/>
      <c r="F495" s="167"/>
      <c r="G495" s="223"/>
      <c r="H495" s="220"/>
      <c r="I495" s="156"/>
      <c r="J495" s="156"/>
      <c r="K495" s="87"/>
      <c r="L495" s="92"/>
      <c r="M495" s="93"/>
    </row>
    <row r="496" spans="1:13" s="13" customFormat="1" ht="35.25" customHeight="1" thickBot="1" x14ac:dyDescent="0.3">
      <c r="A496" s="169">
        <v>62</v>
      </c>
      <c r="B496" s="169" t="s">
        <v>1</v>
      </c>
      <c r="C496" s="163" t="s">
        <v>193</v>
      </c>
      <c r="D496" s="164"/>
      <c r="E496" s="160"/>
      <c r="F496" s="163">
        <v>50</v>
      </c>
      <c r="G496" s="176"/>
      <c r="H496" s="224"/>
      <c r="I496" s="154"/>
      <c r="J496" s="154"/>
      <c r="K496" s="87"/>
      <c r="L496" s="94"/>
      <c r="M496" s="95"/>
    </row>
    <row r="497" spans="1:13" s="13" customFormat="1" ht="27" customHeight="1" thickBot="1" x14ac:dyDescent="0.3">
      <c r="A497" s="170"/>
      <c r="B497" s="170"/>
      <c r="C497" s="165"/>
      <c r="D497" s="166"/>
      <c r="E497" s="161"/>
      <c r="F497" s="165"/>
      <c r="G497" s="176"/>
      <c r="H497" s="225"/>
      <c r="I497" s="155"/>
      <c r="J497" s="155"/>
      <c r="K497" s="87"/>
      <c r="L497" s="90"/>
      <c r="M497" s="91"/>
    </row>
    <row r="498" spans="1:13" s="13" customFormat="1" ht="27" customHeight="1" thickBot="1" x14ac:dyDescent="0.3">
      <c r="A498" s="170"/>
      <c r="B498" s="170"/>
      <c r="C498" s="165"/>
      <c r="D498" s="166"/>
      <c r="E498" s="161"/>
      <c r="F498" s="165"/>
      <c r="G498" s="176"/>
      <c r="H498" s="225"/>
      <c r="I498" s="155"/>
      <c r="J498" s="155"/>
      <c r="K498" s="87"/>
      <c r="L498" s="90"/>
      <c r="M498" s="91"/>
    </row>
    <row r="499" spans="1:13" s="13" customFormat="1" ht="27" customHeight="1" thickBot="1" x14ac:dyDescent="0.3">
      <c r="A499" s="170"/>
      <c r="B499" s="170"/>
      <c r="C499" s="165"/>
      <c r="D499" s="166"/>
      <c r="E499" s="161"/>
      <c r="F499" s="165"/>
      <c r="G499" s="176"/>
      <c r="H499" s="225"/>
      <c r="I499" s="155"/>
      <c r="J499" s="155"/>
      <c r="K499" s="87"/>
      <c r="L499" s="90"/>
      <c r="M499" s="91"/>
    </row>
    <row r="500" spans="1:13" s="13" customFormat="1" ht="27" customHeight="1" thickBot="1" x14ac:dyDescent="0.3">
      <c r="A500" s="170"/>
      <c r="B500" s="170"/>
      <c r="C500" s="165"/>
      <c r="D500" s="166"/>
      <c r="E500" s="161"/>
      <c r="F500" s="165"/>
      <c r="G500" s="176"/>
      <c r="H500" s="225"/>
      <c r="I500" s="155"/>
      <c r="J500" s="155"/>
      <c r="K500" s="87"/>
      <c r="L500" s="90"/>
      <c r="M500" s="91"/>
    </row>
    <row r="501" spans="1:13" s="13" customFormat="1" ht="27" customHeight="1" thickBot="1" x14ac:dyDescent="0.3">
      <c r="A501" s="170"/>
      <c r="B501" s="170"/>
      <c r="C501" s="165"/>
      <c r="D501" s="166"/>
      <c r="E501" s="161"/>
      <c r="F501" s="165"/>
      <c r="G501" s="176"/>
      <c r="H501" s="225"/>
      <c r="I501" s="155"/>
      <c r="J501" s="155"/>
      <c r="K501" s="87"/>
      <c r="L501" s="90"/>
      <c r="M501" s="91"/>
    </row>
    <row r="502" spans="1:13" s="13" customFormat="1" ht="27" customHeight="1" thickBot="1" x14ac:dyDescent="0.3">
      <c r="A502" s="170"/>
      <c r="B502" s="170"/>
      <c r="C502" s="165"/>
      <c r="D502" s="166"/>
      <c r="E502" s="161"/>
      <c r="F502" s="165"/>
      <c r="G502" s="176"/>
      <c r="H502" s="225"/>
      <c r="I502" s="155"/>
      <c r="J502" s="155"/>
      <c r="K502" s="87"/>
      <c r="L502" s="90"/>
      <c r="M502" s="91"/>
    </row>
    <row r="503" spans="1:13" s="13" customFormat="1" ht="27" customHeight="1" thickBot="1" x14ac:dyDescent="0.3">
      <c r="A503" s="171"/>
      <c r="B503" s="171"/>
      <c r="C503" s="167"/>
      <c r="D503" s="168"/>
      <c r="E503" s="162"/>
      <c r="F503" s="167"/>
      <c r="G503" s="177"/>
      <c r="H503" s="226"/>
      <c r="I503" s="156"/>
      <c r="J503" s="156"/>
      <c r="K503" s="87"/>
      <c r="L503" s="92"/>
      <c r="M503" s="93"/>
    </row>
    <row r="504" spans="1:13" s="13" customFormat="1" ht="35.25" customHeight="1" thickBot="1" x14ac:dyDescent="0.3">
      <c r="A504" s="169">
        <v>63</v>
      </c>
      <c r="B504" s="169" t="s">
        <v>1</v>
      </c>
      <c r="C504" s="163" t="s">
        <v>194</v>
      </c>
      <c r="D504" s="164"/>
      <c r="E504" s="160"/>
      <c r="F504" s="163">
        <v>50</v>
      </c>
      <c r="G504" s="175"/>
      <c r="H504" s="224"/>
      <c r="I504" s="154"/>
      <c r="J504" s="154"/>
      <c r="K504" s="87"/>
      <c r="L504" s="94"/>
      <c r="M504" s="95"/>
    </row>
    <row r="505" spans="1:13" s="13" customFormat="1" ht="27" customHeight="1" thickBot="1" x14ac:dyDescent="0.3">
      <c r="A505" s="170"/>
      <c r="B505" s="170"/>
      <c r="C505" s="165"/>
      <c r="D505" s="166"/>
      <c r="E505" s="161"/>
      <c r="F505" s="165"/>
      <c r="G505" s="176"/>
      <c r="H505" s="225"/>
      <c r="I505" s="155"/>
      <c r="J505" s="155"/>
      <c r="K505" s="87"/>
      <c r="L505" s="90"/>
      <c r="M505" s="91"/>
    </row>
    <row r="506" spans="1:13" s="13" customFormat="1" ht="27" customHeight="1" thickBot="1" x14ac:dyDescent="0.3">
      <c r="A506" s="170"/>
      <c r="B506" s="170"/>
      <c r="C506" s="165"/>
      <c r="D506" s="166"/>
      <c r="E506" s="161"/>
      <c r="F506" s="165"/>
      <c r="G506" s="176"/>
      <c r="H506" s="225"/>
      <c r="I506" s="155"/>
      <c r="J506" s="155"/>
      <c r="K506" s="87"/>
      <c r="L506" s="90"/>
      <c r="M506" s="91"/>
    </row>
    <row r="507" spans="1:13" s="13" customFormat="1" ht="27" customHeight="1" thickBot="1" x14ac:dyDescent="0.3">
      <c r="A507" s="170"/>
      <c r="B507" s="170"/>
      <c r="C507" s="165"/>
      <c r="D507" s="166"/>
      <c r="E507" s="161"/>
      <c r="F507" s="165"/>
      <c r="G507" s="176"/>
      <c r="H507" s="225"/>
      <c r="I507" s="155"/>
      <c r="J507" s="155"/>
      <c r="K507" s="87"/>
      <c r="L507" s="90"/>
      <c r="M507" s="91"/>
    </row>
    <row r="508" spans="1:13" s="13" customFormat="1" ht="27" customHeight="1" thickBot="1" x14ac:dyDescent="0.3">
      <c r="A508" s="170"/>
      <c r="B508" s="170"/>
      <c r="C508" s="165"/>
      <c r="D508" s="166"/>
      <c r="E508" s="161"/>
      <c r="F508" s="165"/>
      <c r="G508" s="176"/>
      <c r="H508" s="225"/>
      <c r="I508" s="155"/>
      <c r="J508" s="155"/>
      <c r="K508" s="87"/>
      <c r="L508" s="90"/>
      <c r="M508" s="91"/>
    </row>
    <row r="509" spans="1:13" s="13" customFormat="1" ht="27" customHeight="1" thickBot="1" x14ac:dyDescent="0.3">
      <c r="A509" s="170"/>
      <c r="B509" s="170"/>
      <c r="C509" s="165"/>
      <c r="D509" s="166"/>
      <c r="E509" s="161"/>
      <c r="F509" s="165"/>
      <c r="G509" s="176"/>
      <c r="H509" s="225"/>
      <c r="I509" s="155"/>
      <c r="J509" s="155"/>
      <c r="K509" s="87"/>
      <c r="L509" s="90"/>
      <c r="M509" s="91"/>
    </row>
    <row r="510" spans="1:13" s="13" customFormat="1" ht="27" customHeight="1" thickBot="1" x14ac:dyDescent="0.3">
      <c r="A510" s="170"/>
      <c r="B510" s="170"/>
      <c r="C510" s="165"/>
      <c r="D510" s="166"/>
      <c r="E510" s="161"/>
      <c r="F510" s="165"/>
      <c r="G510" s="176"/>
      <c r="H510" s="225"/>
      <c r="I510" s="155"/>
      <c r="J510" s="155"/>
      <c r="K510" s="87"/>
      <c r="L510" s="90"/>
      <c r="M510" s="91"/>
    </row>
    <row r="511" spans="1:13" s="13" customFormat="1" ht="27" customHeight="1" thickBot="1" x14ac:dyDescent="0.3">
      <c r="A511" s="171"/>
      <c r="B511" s="171"/>
      <c r="C511" s="167"/>
      <c r="D511" s="168"/>
      <c r="E511" s="162"/>
      <c r="F511" s="167"/>
      <c r="G511" s="177"/>
      <c r="H511" s="226"/>
      <c r="I511" s="156"/>
      <c r="J511" s="156"/>
      <c r="K511" s="87"/>
      <c r="L511" s="92"/>
      <c r="M511" s="93"/>
    </row>
    <row r="512" spans="1:13" s="13" customFormat="1" ht="35.25" customHeight="1" thickBot="1" x14ac:dyDescent="0.3">
      <c r="A512" s="169">
        <v>64</v>
      </c>
      <c r="B512" s="169" t="s">
        <v>1</v>
      </c>
      <c r="C512" s="163" t="s">
        <v>195</v>
      </c>
      <c r="D512" s="164"/>
      <c r="E512" s="160"/>
      <c r="F512" s="163">
        <v>50</v>
      </c>
      <c r="G512" s="175"/>
      <c r="H512" s="224"/>
      <c r="I512" s="154"/>
      <c r="J512" s="154"/>
      <c r="K512" s="87"/>
      <c r="L512" s="94"/>
      <c r="M512" s="95"/>
    </row>
    <row r="513" spans="1:13" s="13" customFormat="1" ht="27" customHeight="1" thickBot="1" x14ac:dyDescent="0.3">
      <c r="A513" s="170"/>
      <c r="B513" s="170"/>
      <c r="C513" s="165"/>
      <c r="D513" s="166"/>
      <c r="E513" s="161"/>
      <c r="F513" s="165"/>
      <c r="G513" s="176"/>
      <c r="H513" s="225"/>
      <c r="I513" s="155"/>
      <c r="J513" s="155"/>
      <c r="K513" s="87"/>
      <c r="L513" s="90"/>
      <c r="M513" s="91"/>
    </row>
    <row r="514" spans="1:13" s="13" customFormat="1" ht="27" customHeight="1" thickBot="1" x14ac:dyDescent="0.3">
      <c r="A514" s="170"/>
      <c r="B514" s="170"/>
      <c r="C514" s="165"/>
      <c r="D514" s="166"/>
      <c r="E514" s="161"/>
      <c r="F514" s="165"/>
      <c r="G514" s="176"/>
      <c r="H514" s="225"/>
      <c r="I514" s="155"/>
      <c r="J514" s="155"/>
      <c r="K514" s="87"/>
      <c r="L514" s="90"/>
      <c r="M514" s="91"/>
    </row>
    <row r="515" spans="1:13" s="13" customFormat="1" ht="27" customHeight="1" thickBot="1" x14ac:dyDescent="0.3">
      <c r="A515" s="170"/>
      <c r="B515" s="170"/>
      <c r="C515" s="165"/>
      <c r="D515" s="166"/>
      <c r="E515" s="161"/>
      <c r="F515" s="165"/>
      <c r="G515" s="176"/>
      <c r="H515" s="225"/>
      <c r="I515" s="155"/>
      <c r="J515" s="155"/>
      <c r="K515" s="87"/>
      <c r="L515" s="90"/>
      <c r="M515" s="91"/>
    </row>
    <row r="516" spans="1:13" s="13" customFormat="1" ht="27" customHeight="1" thickBot="1" x14ac:dyDescent="0.3">
      <c r="A516" s="170"/>
      <c r="B516" s="170"/>
      <c r="C516" s="165"/>
      <c r="D516" s="166"/>
      <c r="E516" s="161"/>
      <c r="F516" s="165"/>
      <c r="G516" s="176"/>
      <c r="H516" s="225"/>
      <c r="I516" s="155"/>
      <c r="J516" s="155"/>
      <c r="K516" s="87"/>
      <c r="L516" s="90"/>
      <c r="M516" s="91"/>
    </row>
    <row r="517" spans="1:13" s="13" customFormat="1" ht="27" customHeight="1" thickBot="1" x14ac:dyDescent="0.3">
      <c r="A517" s="170"/>
      <c r="B517" s="170"/>
      <c r="C517" s="165"/>
      <c r="D517" s="166"/>
      <c r="E517" s="161"/>
      <c r="F517" s="165"/>
      <c r="G517" s="176"/>
      <c r="H517" s="225"/>
      <c r="I517" s="155"/>
      <c r="J517" s="155"/>
      <c r="K517" s="87"/>
      <c r="L517" s="90"/>
      <c r="M517" s="91"/>
    </row>
    <row r="518" spans="1:13" s="13" customFormat="1" ht="27" customHeight="1" thickBot="1" x14ac:dyDescent="0.3">
      <c r="A518" s="170"/>
      <c r="B518" s="170"/>
      <c r="C518" s="165"/>
      <c r="D518" s="166"/>
      <c r="E518" s="161"/>
      <c r="F518" s="165"/>
      <c r="G518" s="176"/>
      <c r="H518" s="225"/>
      <c r="I518" s="155"/>
      <c r="J518" s="155"/>
      <c r="K518" s="87"/>
      <c r="L518" s="90"/>
      <c r="M518" s="91"/>
    </row>
    <row r="519" spans="1:13" s="13" customFormat="1" ht="27" customHeight="1" thickBot="1" x14ac:dyDescent="0.3">
      <c r="A519" s="171"/>
      <c r="B519" s="171"/>
      <c r="C519" s="167"/>
      <c r="D519" s="168"/>
      <c r="E519" s="162"/>
      <c r="F519" s="167"/>
      <c r="G519" s="177"/>
      <c r="H519" s="226"/>
      <c r="I519" s="156"/>
      <c r="J519" s="156"/>
      <c r="K519" s="87"/>
      <c r="L519" s="92"/>
      <c r="M519" s="93"/>
    </row>
    <row r="520" spans="1:13" s="13" customFormat="1" ht="35.25" customHeight="1" thickBot="1" x14ac:dyDescent="0.3">
      <c r="A520" s="169">
        <v>65</v>
      </c>
      <c r="B520" s="169" t="s">
        <v>1</v>
      </c>
      <c r="C520" s="163" t="s">
        <v>196</v>
      </c>
      <c r="D520" s="164"/>
      <c r="E520" s="160"/>
      <c r="F520" s="163">
        <v>50</v>
      </c>
      <c r="G520" s="175"/>
      <c r="H520" s="224"/>
      <c r="I520" s="154"/>
      <c r="J520" s="154"/>
      <c r="K520" s="87"/>
      <c r="L520" s="94"/>
      <c r="M520" s="95"/>
    </row>
    <row r="521" spans="1:13" s="13" customFormat="1" ht="27" customHeight="1" thickBot="1" x14ac:dyDescent="0.3">
      <c r="A521" s="170"/>
      <c r="B521" s="170"/>
      <c r="C521" s="165"/>
      <c r="D521" s="166"/>
      <c r="E521" s="161"/>
      <c r="F521" s="165"/>
      <c r="G521" s="176"/>
      <c r="H521" s="225"/>
      <c r="I521" s="155"/>
      <c r="J521" s="155"/>
      <c r="K521" s="87"/>
      <c r="L521" s="90"/>
      <c r="M521" s="91"/>
    </row>
    <row r="522" spans="1:13" s="13" customFormat="1" ht="27" customHeight="1" thickBot="1" x14ac:dyDescent="0.3">
      <c r="A522" s="170"/>
      <c r="B522" s="170"/>
      <c r="C522" s="165"/>
      <c r="D522" s="166"/>
      <c r="E522" s="161"/>
      <c r="F522" s="165"/>
      <c r="G522" s="176"/>
      <c r="H522" s="225"/>
      <c r="I522" s="155"/>
      <c r="J522" s="155"/>
      <c r="K522" s="87"/>
      <c r="L522" s="90"/>
      <c r="M522" s="91"/>
    </row>
    <row r="523" spans="1:13" s="13" customFormat="1" ht="27" customHeight="1" thickBot="1" x14ac:dyDescent="0.3">
      <c r="A523" s="170"/>
      <c r="B523" s="170"/>
      <c r="C523" s="165"/>
      <c r="D523" s="166"/>
      <c r="E523" s="161"/>
      <c r="F523" s="165"/>
      <c r="G523" s="176"/>
      <c r="H523" s="225"/>
      <c r="I523" s="155"/>
      <c r="J523" s="155"/>
      <c r="K523" s="87"/>
      <c r="L523" s="90"/>
      <c r="M523" s="91"/>
    </row>
    <row r="524" spans="1:13" s="13" customFormat="1" ht="27" customHeight="1" thickBot="1" x14ac:dyDescent="0.3">
      <c r="A524" s="170"/>
      <c r="B524" s="170"/>
      <c r="C524" s="165"/>
      <c r="D524" s="166"/>
      <c r="E524" s="161"/>
      <c r="F524" s="165"/>
      <c r="G524" s="176"/>
      <c r="H524" s="225"/>
      <c r="I524" s="155"/>
      <c r="J524" s="155"/>
      <c r="K524" s="87"/>
      <c r="L524" s="90"/>
      <c r="M524" s="91"/>
    </row>
    <row r="525" spans="1:13" s="13" customFormat="1" ht="27" customHeight="1" thickBot="1" x14ac:dyDescent="0.3">
      <c r="A525" s="170"/>
      <c r="B525" s="170"/>
      <c r="C525" s="165"/>
      <c r="D525" s="166"/>
      <c r="E525" s="161"/>
      <c r="F525" s="165"/>
      <c r="G525" s="176"/>
      <c r="H525" s="225"/>
      <c r="I525" s="155"/>
      <c r="J525" s="155"/>
      <c r="K525" s="87"/>
      <c r="L525" s="90"/>
      <c r="M525" s="91"/>
    </row>
    <row r="526" spans="1:13" s="13" customFormat="1" ht="27" customHeight="1" thickBot="1" x14ac:dyDescent="0.3">
      <c r="A526" s="170"/>
      <c r="B526" s="170"/>
      <c r="C526" s="165"/>
      <c r="D526" s="166"/>
      <c r="E526" s="161"/>
      <c r="F526" s="165"/>
      <c r="G526" s="176"/>
      <c r="H526" s="225"/>
      <c r="I526" s="155"/>
      <c r="J526" s="155"/>
      <c r="K526" s="87"/>
      <c r="L526" s="90"/>
      <c r="M526" s="91"/>
    </row>
    <row r="527" spans="1:13" s="13" customFormat="1" ht="27" customHeight="1" thickBot="1" x14ac:dyDescent="0.3">
      <c r="A527" s="171"/>
      <c r="B527" s="171"/>
      <c r="C527" s="167"/>
      <c r="D527" s="168"/>
      <c r="E527" s="162"/>
      <c r="F527" s="167"/>
      <c r="G527" s="177"/>
      <c r="H527" s="226"/>
      <c r="I527" s="156"/>
      <c r="J527" s="156"/>
      <c r="K527" s="87"/>
      <c r="L527" s="92"/>
      <c r="M527" s="93"/>
    </row>
    <row r="528" spans="1:13" s="13" customFormat="1" ht="35.25" customHeight="1" thickBot="1" x14ac:dyDescent="0.3">
      <c r="A528" s="169">
        <v>66</v>
      </c>
      <c r="B528" s="169" t="s">
        <v>1</v>
      </c>
      <c r="C528" s="163" t="s">
        <v>226</v>
      </c>
      <c r="D528" s="164"/>
      <c r="E528" s="175" t="s">
        <v>11</v>
      </c>
      <c r="F528" s="163">
        <v>50</v>
      </c>
      <c r="G528" s="175"/>
      <c r="H528" s="224"/>
      <c r="I528" s="154"/>
      <c r="J528" s="154"/>
      <c r="K528" s="87"/>
      <c r="L528" s="94"/>
      <c r="M528" s="95"/>
    </row>
    <row r="529" spans="1:13" s="13" customFormat="1" ht="27" customHeight="1" thickBot="1" x14ac:dyDescent="0.3">
      <c r="A529" s="170"/>
      <c r="B529" s="170"/>
      <c r="C529" s="165"/>
      <c r="D529" s="166"/>
      <c r="E529" s="176"/>
      <c r="F529" s="165"/>
      <c r="G529" s="176"/>
      <c r="H529" s="225"/>
      <c r="I529" s="155"/>
      <c r="J529" s="155"/>
      <c r="K529" s="87"/>
      <c r="L529" s="90"/>
      <c r="M529" s="91"/>
    </row>
    <row r="530" spans="1:13" s="13" customFormat="1" ht="27" customHeight="1" thickBot="1" x14ac:dyDescent="0.3">
      <c r="A530" s="170"/>
      <c r="B530" s="170"/>
      <c r="C530" s="165"/>
      <c r="D530" s="166"/>
      <c r="E530" s="176"/>
      <c r="F530" s="165"/>
      <c r="G530" s="176"/>
      <c r="H530" s="225"/>
      <c r="I530" s="155"/>
      <c r="J530" s="155"/>
      <c r="K530" s="87"/>
      <c r="L530" s="90"/>
      <c r="M530" s="91"/>
    </row>
    <row r="531" spans="1:13" s="13" customFormat="1" ht="27" customHeight="1" thickBot="1" x14ac:dyDescent="0.3">
      <c r="A531" s="170"/>
      <c r="B531" s="170"/>
      <c r="C531" s="165"/>
      <c r="D531" s="166"/>
      <c r="E531" s="176"/>
      <c r="F531" s="165"/>
      <c r="G531" s="176"/>
      <c r="H531" s="225"/>
      <c r="I531" s="155"/>
      <c r="J531" s="155"/>
      <c r="K531" s="87"/>
      <c r="L531" s="90"/>
      <c r="M531" s="91"/>
    </row>
    <row r="532" spans="1:13" s="13" customFormat="1" ht="27" customHeight="1" thickBot="1" x14ac:dyDescent="0.3">
      <c r="A532" s="170"/>
      <c r="B532" s="170"/>
      <c r="C532" s="165"/>
      <c r="D532" s="166"/>
      <c r="E532" s="176"/>
      <c r="F532" s="165"/>
      <c r="G532" s="176"/>
      <c r="H532" s="225"/>
      <c r="I532" s="155"/>
      <c r="J532" s="155"/>
      <c r="K532" s="87"/>
      <c r="L532" s="90"/>
      <c r="M532" s="91"/>
    </row>
    <row r="533" spans="1:13" s="13" customFormat="1" ht="27" customHeight="1" thickBot="1" x14ac:dyDescent="0.3">
      <c r="A533" s="170"/>
      <c r="B533" s="170"/>
      <c r="C533" s="165"/>
      <c r="D533" s="166"/>
      <c r="E533" s="176"/>
      <c r="F533" s="165"/>
      <c r="G533" s="176"/>
      <c r="H533" s="225"/>
      <c r="I533" s="155"/>
      <c r="J533" s="155"/>
      <c r="K533" s="87"/>
      <c r="L533" s="90"/>
      <c r="M533" s="91"/>
    </row>
    <row r="534" spans="1:13" s="13" customFormat="1" ht="27" customHeight="1" thickBot="1" x14ac:dyDescent="0.3">
      <c r="A534" s="170"/>
      <c r="B534" s="170"/>
      <c r="C534" s="165"/>
      <c r="D534" s="166"/>
      <c r="E534" s="176"/>
      <c r="F534" s="165"/>
      <c r="G534" s="176"/>
      <c r="H534" s="225"/>
      <c r="I534" s="155"/>
      <c r="J534" s="155"/>
      <c r="K534" s="87"/>
      <c r="L534" s="90"/>
      <c r="M534" s="91"/>
    </row>
    <row r="535" spans="1:13" s="13" customFormat="1" ht="27" customHeight="1" thickBot="1" x14ac:dyDescent="0.3">
      <c r="A535" s="171"/>
      <c r="B535" s="171"/>
      <c r="C535" s="167"/>
      <c r="D535" s="168"/>
      <c r="E535" s="177"/>
      <c r="F535" s="167"/>
      <c r="G535" s="177"/>
      <c r="H535" s="226"/>
      <c r="I535" s="156"/>
      <c r="J535" s="156"/>
      <c r="K535" s="87"/>
      <c r="L535" s="92"/>
      <c r="M535" s="93"/>
    </row>
    <row r="536" spans="1:13" s="13" customFormat="1" ht="35.25" customHeight="1" thickBot="1" x14ac:dyDescent="0.3">
      <c r="A536" s="169">
        <v>67</v>
      </c>
      <c r="B536" s="169" t="s">
        <v>1</v>
      </c>
      <c r="C536" s="227" t="s">
        <v>225</v>
      </c>
      <c r="D536" s="164"/>
      <c r="E536" s="175" t="s">
        <v>11</v>
      </c>
      <c r="F536" s="163">
        <v>50</v>
      </c>
      <c r="G536" s="175"/>
      <c r="H536" s="224"/>
      <c r="I536" s="154"/>
      <c r="J536" s="154"/>
      <c r="K536" s="87"/>
      <c r="L536" s="94"/>
      <c r="M536" s="95"/>
    </row>
    <row r="537" spans="1:13" s="13" customFormat="1" ht="27" customHeight="1" thickBot="1" x14ac:dyDescent="0.3">
      <c r="A537" s="170"/>
      <c r="B537" s="170"/>
      <c r="C537" s="165"/>
      <c r="D537" s="166"/>
      <c r="E537" s="176"/>
      <c r="F537" s="165"/>
      <c r="G537" s="176"/>
      <c r="H537" s="225"/>
      <c r="I537" s="155"/>
      <c r="J537" s="155"/>
      <c r="K537" s="87"/>
      <c r="L537" s="90"/>
      <c r="M537" s="91"/>
    </row>
    <row r="538" spans="1:13" s="13" customFormat="1" ht="27" customHeight="1" thickBot="1" x14ac:dyDescent="0.3">
      <c r="A538" s="170"/>
      <c r="B538" s="170"/>
      <c r="C538" s="165"/>
      <c r="D538" s="166"/>
      <c r="E538" s="176"/>
      <c r="F538" s="165"/>
      <c r="G538" s="176"/>
      <c r="H538" s="225"/>
      <c r="I538" s="155"/>
      <c r="J538" s="155"/>
      <c r="K538" s="87"/>
      <c r="L538" s="90"/>
      <c r="M538" s="91"/>
    </row>
    <row r="539" spans="1:13" s="13" customFormat="1" ht="27" customHeight="1" thickBot="1" x14ac:dyDescent="0.3">
      <c r="A539" s="170"/>
      <c r="B539" s="170"/>
      <c r="C539" s="165"/>
      <c r="D539" s="166"/>
      <c r="E539" s="176"/>
      <c r="F539" s="165"/>
      <c r="G539" s="176"/>
      <c r="H539" s="225"/>
      <c r="I539" s="155"/>
      <c r="J539" s="155"/>
      <c r="K539" s="87"/>
      <c r="L539" s="90"/>
      <c r="M539" s="91"/>
    </row>
    <row r="540" spans="1:13" s="13" customFormat="1" ht="27" customHeight="1" thickBot="1" x14ac:dyDescent="0.3">
      <c r="A540" s="170"/>
      <c r="B540" s="170"/>
      <c r="C540" s="165"/>
      <c r="D540" s="166"/>
      <c r="E540" s="176"/>
      <c r="F540" s="165"/>
      <c r="G540" s="176"/>
      <c r="H540" s="225"/>
      <c r="I540" s="155"/>
      <c r="J540" s="155"/>
      <c r="K540" s="87"/>
      <c r="L540" s="90"/>
      <c r="M540" s="91"/>
    </row>
    <row r="541" spans="1:13" s="13" customFormat="1" ht="27" customHeight="1" thickBot="1" x14ac:dyDescent="0.3">
      <c r="A541" s="170"/>
      <c r="B541" s="170"/>
      <c r="C541" s="165"/>
      <c r="D541" s="166"/>
      <c r="E541" s="176"/>
      <c r="F541" s="165"/>
      <c r="G541" s="176"/>
      <c r="H541" s="225"/>
      <c r="I541" s="155"/>
      <c r="J541" s="155"/>
      <c r="K541" s="87"/>
      <c r="L541" s="90"/>
      <c r="M541" s="91"/>
    </row>
    <row r="542" spans="1:13" s="13" customFormat="1" ht="27" customHeight="1" thickBot="1" x14ac:dyDescent="0.3">
      <c r="A542" s="170"/>
      <c r="B542" s="170"/>
      <c r="C542" s="165"/>
      <c r="D542" s="166"/>
      <c r="E542" s="176"/>
      <c r="F542" s="165"/>
      <c r="G542" s="176"/>
      <c r="H542" s="225"/>
      <c r="I542" s="155"/>
      <c r="J542" s="155"/>
      <c r="K542" s="87"/>
      <c r="L542" s="90"/>
      <c r="M542" s="91"/>
    </row>
    <row r="543" spans="1:13" s="13" customFormat="1" ht="27" customHeight="1" thickBot="1" x14ac:dyDescent="0.3">
      <c r="A543" s="171"/>
      <c r="B543" s="171"/>
      <c r="C543" s="167"/>
      <c r="D543" s="168"/>
      <c r="E543" s="177"/>
      <c r="F543" s="167"/>
      <c r="G543" s="177"/>
      <c r="H543" s="226"/>
      <c r="I543" s="156"/>
      <c r="J543" s="156"/>
      <c r="K543" s="87"/>
      <c r="L543" s="92"/>
      <c r="M543" s="93"/>
    </row>
    <row r="544" spans="1:13" s="13" customFormat="1" ht="35.25" customHeight="1" thickBot="1" x14ac:dyDescent="0.3">
      <c r="A544" s="169">
        <v>68</v>
      </c>
      <c r="B544" s="169" t="s">
        <v>1</v>
      </c>
      <c r="C544" s="163" t="s">
        <v>197</v>
      </c>
      <c r="D544" s="164"/>
      <c r="E544" s="160"/>
      <c r="F544" s="163">
        <v>50</v>
      </c>
      <c r="G544" s="175"/>
      <c r="H544" s="224"/>
      <c r="I544" s="154"/>
      <c r="J544" s="154"/>
      <c r="K544" s="87"/>
      <c r="L544" s="94"/>
      <c r="M544" s="95"/>
    </row>
    <row r="545" spans="1:13" s="13" customFormat="1" ht="27" customHeight="1" thickBot="1" x14ac:dyDescent="0.3">
      <c r="A545" s="170"/>
      <c r="B545" s="170"/>
      <c r="C545" s="165"/>
      <c r="D545" s="166"/>
      <c r="E545" s="161"/>
      <c r="F545" s="165"/>
      <c r="G545" s="176"/>
      <c r="H545" s="225"/>
      <c r="I545" s="155"/>
      <c r="J545" s="155"/>
      <c r="K545" s="87"/>
      <c r="L545" s="90"/>
      <c r="M545" s="91"/>
    </row>
    <row r="546" spans="1:13" s="13" customFormat="1" ht="27" customHeight="1" thickBot="1" x14ac:dyDescent="0.3">
      <c r="A546" s="170"/>
      <c r="B546" s="170"/>
      <c r="C546" s="165"/>
      <c r="D546" s="166"/>
      <c r="E546" s="161"/>
      <c r="F546" s="165"/>
      <c r="G546" s="176"/>
      <c r="H546" s="225"/>
      <c r="I546" s="155"/>
      <c r="J546" s="155"/>
      <c r="K546" s="87"/>
      <c r="L546" s="90"/>
      <c r="M546" s="91"/>
    </row>
    <row r="547" spans="1:13" s="13" customFormat="1" ht="27" customHeight="1" thickBot="1" x14ac:dyDescent="0.3">
      <c r="A547" s="170"/>
      <c r="B547" s="170"/>
      <c r="C547" s="165"/>
      <c r="D547" s="166"/>
      <c r="E547" s="161"/>
      <c r="F547" s="165"/>
      <c r="G547" s="176"/>
      <c r="H547" s="225"/>
      <c r="I547" s="155"/>
      <c r="J547" s="155"/>
      <c r="K547" s="87"/>
      <c r="L547" s="90"/>
      <c r="M547" s="91"/>
    </row>
    <row r="548" spans="1:13" s="13" customFormat="1" ht="27" customHeight="1" thickBot="1" x14ac:dyDescent="0.3">
      <c r="A548" s="170"/>
      <c r="B548" s="170"/>
      <c r="C548" s="165"/>
      <c r="D548" s="166"/>
      <c r="E548" s="161"/>
      <c r="F548" s="165"/>
      <c r="G548" s="176"/>
      <c r="H548" s="225"/>
      <c r="I548" s="155"/>
      <c r="J548" s="155"/>
      <c r="K548" s="87"/>
      <c r="L548" s="90"/>
      <c r="M548" s="91"/>
    </row>
    <row r="549" spans="1:13" s="13" customFormat="1" ht="27" customHeight="1" thickBot="1" x14ac:dyDescent="0.3">
      <c r="A549" s="170"/>
      <c r="B549" s="170"/>
      <c r="C549" s="165"/>
      <c r="D549" s="166"/>
      <c r="E549" s="161"/>
      <c r="F549" s="165"/>
      <c r="G549" s="176"/>
      <c r="H549" s="225"/>
      <c r="I549" s="155"/>
      <c r="J549" s="155"/>
      <c r="K549" s="87"/>
      <c r="L549" s="90"/>
      <c r="M549" s="91"/>
    </row>
    <row r="550" spans="1:13" s="13" customFormat="1" ht="27" customHeight="1" thickBot="1" x14ac:dyDescent="0.3">
      <c r="A550" s="170"/>
      <c r="B550" s="170"/>
      <c r="C550" s="165"/>
      <c r="D550" s="166"/>
      <c r="E550" s="161"/>
      <c r="F550" s="165"/>
      <c r="G550" s="176"/>
      <c r="H550" s="225"/>
      <c r="I550" s="155"/>
      <c r="J550" s="155"/>
      <c r="K550" s="87"/>
      <c r="L550" s="90"/>
      <c r="M550" s="91"/>
    </row>
    <row r="551" spans="1:13" s="13" customFormat="1" ht="27" customHeight="1" thickBot="1" x14ac:dyDescent="0.3">
      <c r="A551" s="171"/>
      <c r="B551" s="171"/>
      <c r="C551" s="167"/>
      <c r="D551" s="168"/>
      <c r="E551" s="162"/>
      <c r="F551" s="167"/>
      <c r="G551" s="177"/>
      <c r="H551" s="226"/>
      <c r="I551" s="156"/>
      <c r="J551" s="156"/>
      <c r="K551" s="87"/>
      <c r="L551" s="92"/>
      <c r="M551" s="93"/>
    </row>
    <row r="552" spans="1:13" s="13" customFormat="1" ht="35.25" customHeight="1" thickBot="1" x14ac:dyDescent="0.3">
      <c r="A552" s="169">
        <v>69</v>
      </c>
      <c r="B552" s="169" t="s">
        <v>1</v>
      </c>
      <c r="C552" s="163" t="s">
        <v>198</v>
      </c>
      <c r="D552" s="164"/>
      <c r="E552" s="160"/>
      <c r="F552" s="163">
        <v>50</v>
      </c>
      <c r="G552" s="175"/>
      <c r="H552" s="224"/>
      <c r="I552" s="154"/>
      <c r="J552" s="154"/>
      <c r="K552" s="87"/>
      <c r="L552" s="94"/>
      <c r="M552" s="95"/>
    </row>
    <row r="553" spans="1:13" s="13" customFormat="1" ht="27" customHeight="1" thickBot="1" x14ac:dyDescent="0.3">
      <c r="A553" s="170"/>
      <c r="B553" s="170"/>
      <c r="C553" s="165"/>
      <c r="D553" s="166"/>
      <c r="E553" s="161"/>
      <c r="F553" s="165"/>
      <c r="G553" s="176"/>
      <c r="H553" s="225"/>
      <c r="I553" s="155"/>
      <c r="J553" s="155"/>
      <c r="K553" s="87"/>
      <c r="L553" s="90"/>
      <c r="M553" s="91"/>
    </row>
    <row r="554" spans="1:13" s="13" customFormat="1" ht="27" customHeight="1" thickBot="1" x14ac:dyDescent="0.3">
      <c r="A554" s="170"/>
      <c r="B554" s="170"/>
      <c r="C554" s="165"/>
      <c r="D554" s="166"/>
      <c r="E554" s="161"/>
      <c r="F554" s="165"/>
      <c r="G554" s="176"/>
      <c r="H554" s="225"/>
      <c r="I554" s="155"/>
      <c r="J554" s="155"/>
      <c r="K554" s="87"/>
      <c r="L554" s="90"/>
      <c r="M554" s="91"/>
    </row>
    <row r="555" spans="1:13" s="13" customFormat="1" ht="27" customHeight="1" thickBot="1" x14ac:dyDescent="0.3">
      <c r="A555" s="170"/>
      <c r="B555" s="170"/>
      <c r="C555" s="165"/>
      <c r="D555" s="166"/>
      <c r="E555" s="161"/>
      <c r="F555" s="165"/>
      <c r="G555" s="176"/>
      <c r="H555" s="225"/>
      <c r="I555" s="155"/>
      <c r="J555" s="155"/>
      <c r="K555" s="87"/>
      <c r="L555" s="90"/>
      <c r="M555" s="91"/>
    </row>
    <row r="556" spans="1:13" s="13" customFormat="1" ht="27" customHeight="1" thickBot="1" x14ac:dyDescent="0.3">
      <c r="A556" s="170"/>
      <c r="B556" s="170"/>
      <c r="C556" s="165"/>
      <c r="D556" s="166"/>
      <c r="E556" s="161"/>
      <c r="F556" s="165"/>
      <c r="G556" s="176"/>
      <c r="H556" s="225"/>
      <c r="I556" s="155"/>
      <c r="J556" s="155"/>
      <c r="K556" s="87"/>
      <c r="L556" s="90"/>
      <c r="M556" s="91"/>
    </row>
    <row r="557" spans="1:13" s="13" customFormat="1" ht="27" customHeight="1" thickBot="1" x14ac:dyDescent="0.3">
      <c r="A557" s="170"/>
      <c r="B557" s="170"/>
      <c r="C557" s="165"/>
      <c r="D557" s="166"/>
      <c r="E557" s="161"/>
      <c r="F557" s="165"/>
      <c r="G557" s="176"/>
      <c r="H557" s="225"/>
      <c r="I557" s="155"/>
      <c r="J557" s="155"/>
      <c r="K557" s="87"/>
      <c r="L557" s="90"/>
      <c r="M557" s="91"/>
    </row>
    <row r="558" spans="1:13" s="13" customFormat="1" ht="27" customHeight="1" thickBot="1" x14ac:dyDescent="0.3">
      <c r="A558" s="170"/>
      <c r="B558" s="170"/>
      <c r="C558" s="165"/>
      <c r="D558" s="166"/>
      <c r="E558" s="161"/>
      <c r="F558" s="165"/>
      <c r="G558" s="176"/>
      <c r="H558" s="225"/>
      <c r="I558" s="155"/>
      <c r="J558" s="155"/>
      <c r="K558" s="87"/>
      <c r="L558" s="90"/>
      <c r="M558" s="91"/>
    </row>
    <row r="559" spans="1:13" s="13" customFormat="1" ht="27" customHeight="1" thickBot="1" x14ac:dyDescent="0.3">
      <c r="A559" s="171"/>
      <c r="B559" s="171"/>
      <c r="C559" s="167"/>
      <c r="D559" s="168"/>
      <c r="E559" s="162"/>
      <c r="F559" s="167"/>
      <c r="G559" s="177"/>
      <c r="H559" s="226"/>
      <c r="I559" s="156"/>
      <c r="J559" s="156"/>
      <c r="K559" s="87"/>
      <c r="L559" s="92"/>
      <c r="M559" s="93"/>
    </row>
    <row r="560" spans="1:13" s="13" customFormat="1" ht="35.25" customHeight="1" thickBot="1" x14ac:dyDescent="0.3">
      <c r="A560" s="169">
        <v>70</v>
      </c>
      <c r="B560" s="169" t="s">
        <v>1</v>
      </c>
      <c r="C560" s="163" t="s">
        <v>199</v>
      </c>
      <c r="D560" s="164"/>
      <c r="E560" s="160"/>
      <c r="F560" s="163">
        <v>50</v>
      </c>
      <c r="G560" s="175"/>
      <c r="H560" s="224"/>
      <c r="I560" s="154"/>
      <c r="J560" s="154"/>
      <c r="K560" s="87"/>
      <c r="L560" s="94"/>
      <c r="M560" s="95"/>
    </row>
    <row r="561" spans="1:13" s="13" customFormat="1" ht="27" customHeight="1" thickBot="1" x14ac:dyDescent="0.3">
      <c r="A561" s="170"/>
      <c r="B561" s="170"/>
      <c r="C561" s="165"/>
      <c r="D561" s="166"/>
      <c r="E561" s="161"/>
      <c r="F561" s="165"/>
      <c r="G561" s="176"/>
      <c r="H561" s="225"/>
      <c r="I561" s="155"/>
      <c r="J561" s="155"/>
      <c r="K561" s="87"/>
      <c r="L561" s="90"/>
      <c r="M561" s="91"/>
    </row>
    <row r="562" spans="1:13" s="13" customFormat="1" ht="27" customHeight="1" thickBot="1" x14ac:dyDescent="0.3">
      <c r="A562" s="170"/>
      <c r="B562" s="170"/>
      <c r="C562" s="165"/>
      <c r="D562" s="166"/>
      <c r="E562" s="161"/>
      <c r="F562" s="165"/>
      <c r="G562" s="176"/>
      <c r="H562" s="225"/>
      <c r="I562" s="155"/>
      <c r="J562" s="155"/>
      <c r="K562" s="87"/>
      <c r="L562" s="90"/>
      <c r="M562" s="91"/>
    </row>
    <row r="563" spans="1:13" s="13" customFormat="1" ht="27" customHeight="1" thickBot="1" x14ac:dyDescent="0.3">
      <c r="A563" s="170"/>
      <c r="B563" s="170"/>
      <c r="C563" s="165"/>
      <c r="D563" s="166"/>
      <c r="E563" s="161"/>
      <c r="F563" s="165"/>
      <c r="G563" s="176"/>
      <c r="H563" s="225"/>
      <c r="I563" s="155"/>
      <c r="J563" s="155"/>
      <c r="K563" s="87"/>
      <c r="L563" s="90"/>
      <c r="M563" s="91"/>
    </row>
    <row r="564" spans="1:13" s="13" customFormat="1" ht="27" customHeight="1" thickBot="1" x14ac:dyDescent="0.3">
      <c r="A564" s="170"/>
      <c r="B564" s="170"/>
      <c r="C564" s="165"/>
      <c r="D564" s="166"/>
      <c r="E564" s="161"/>
      <c r="F564" s="165"/>
      <c r="G564" s="176"/>
      <c r="H564" s="225"/>
      <c r="I564" s="155"/>
      <c r="J564" s="155"/>
      <c r="K564" s="87"/>
      <c r="L564" s="90"/>
      <c r="M564" s="91"/>
    </row>
    <row r="565" spans="1:13" s="13" customFormat="1" ht="27" customHeight="1" thickBot="1" x14ac:dyDescent="0.3">
      <c r="A565" s="170"/>
      <c r="B565" s="170"/>
      <c r="C565" s="165"/>
      <c r="D565" s="166"/>
      <c r="E565" s="161"/>
      <c r="F565" s="165"/>
      <c r="G565" s="176"/>
      <c r="H565" s="225"/>
      <c r="I565" s="155"/>
      <c r="J565" s="155"/>
      <c r="K565" s="87"/>
      <c r="L565" s="90"/>
      <c r="M565" s="91"/>
    </row>
    <row r="566" spans="1:13" s="13" customFormat="1" ht="27" customHeight="1" thickBot="1" x14ac:dyDescent="0.3">
      <c r="A566" s="170"/>
      <c r="B566" s="170"/>
      <c r="C566" s="165"/>
      <c r="D566" s="166"/>
      <c r="E566" s="161"/>
      <c r="F566" s="165"/>
      <c r="G566" s="176"/>
      <c r="H566" s="225"/>
      <c r="I566" s="155"/>
      <c r="J566" s="155"/>
      <c r="K566" s="87"/>
      <c r="L566" s="90"/>
      <c r="M566" s="91"/>
    </row>
    <row r="567" spans="1:13" s="13" customFormat="1" ht="27" customHeight="1" thickBot="1" x14ac:dyDescent="0.3">
      <c r="A567" s="171"/>
      <c r="B567" s="171"/>
      <c r="C567" s="167"/>
      <c r="D567" s="168"/>
      <c r="E567" s="162"/>
      <c r="F567" s="167"/>
      <c r="G567" s="177"/>
      <c r="H567" s="226"/>
      <c r="I567" s="156"/>
      <c r="J567" s="156"/>
      <c r="K567" s="87"/>
      <c r="L567" s="92"/>
      <c r="M567" s="93"/>
    </row>
    <row r="568" spans="1:13" s="13" customFormat="1" ht="35.25" customHeight="1" thickBot="1" x14ac:dyDescent="0.3">
      <c r="A568" s="169">
        <v>71</v>
      </c>
      <c r="B568" s="169" t="s">
        <v>1</v>
      </c>
      <c r="C568" s="163" t="s">
        <v>200</v>
      </c>
      <c r="D568" s="164"/>
      <c r="E568" s="160"/>
      <c r="F568" s="163">
        <v>50</v>
      </c>
      <c r="G568" s="175"/>
      <c r="H568" s="224"/>
      <c r="I568" s="154"/>
      <c r="J568" s="154"/>
      <c r="K568" s="87"/>
      <c r="L568" s="94"/>
      <c r="M568" s="95"/>
    </row>
    <row r="569" spans="1:13" s="13" customFormat="1" ht="27" customHeight="1" thickBot="1" x14ac:dyDescent="0.3">
      <c r="A569" s="170"/>
      <c r="B569" s="170"/>
      <c r="C569" s="165"/>
      <c r="D569" s="166"/>
      <c r="E569" s="161"/>
      <c r="F569" s="165"/>
      <c r="G569" s="176"/>
      <c r="H569" s="225"/>
      <c r="I569" s="155"/>
      <c r="J569" s="155"/>
      <c r="K569" s="87"/>
      <c r="L569" s="90"/>
      <c r="M569" s="91"/>
    </row>
    <row r="570" spans="1:13" s="13" customFormat="1" ht="27" customHeight="1" thickBot="1" x14ac:dyDescent="0.3">
      <c r="A570" s="170"/>
      <c r="B570" s="170"/>
      <c r="C570" s="165"/>
      <c r="D570" s="166"/>
      <c r="E570" s="161"/>
      <c r="F570" s="165"/>
      <c r="G570" s="176"/>
      <c r="H570" s="225"/>
      <c r="I570" s="155"/>
      <c r="J570" s="155"/>
      <c r="K570" s="87"/>
      <c r="L570" s="90"/>
      <c r="M570" s="91"/>
    </row>
    <row r="571" spans="1:13" s="13" customFormat="1" ht="27" customHeight="1" thickBot="1" x14ac:dyDescent="0.3">
      <c r="A571" s="170"/>
      <c r="B571" s="170"/>
      <c r="C571" s="165"/>
      <c r="D571" s="166"/>
      <c r="E571" s="161"/>
      <c r="F571" s="165"/>
      <c r="G571" s="176"/>
      <c r="H571" s="225"/>
      <c r="I571" s="155"/>
      <c r="J571" s="155"/>
      <c r="K571" s="87"/>
      <c r="L571" s="90"/>
      <c r="M571" s="91"/>
    </row>
    <row r="572" spans="1:13" s="13" customFormat="1" ht="27" customHeight="1" thickBot="1" x14ac:dyDescent="0.3">
      <c r="A572" s="170"/>
      <c r="B572" s="170"/>
      <c r="C572" s="165"/>
      <c r="D572" s="166"/>
      <c r="E572" s="161"/>
      <c r="F572" s="165"/>
      <c r="G572" s="176"/>
      <c r="H572" s="225"/>
      <c r="I572" s="155"/>
      <c r="J572" s="155"/>
      <c r="K572" s="87"/>
      <c r="L572" s="90"/>
      <c r="M572" s="91"/>
    </row>
    <row r="573" spans="1:13" s="13" customFormat="1" ht="27" customHeight="1" thickBot="1" x14ac:dyDescent="0.3">
      <c r="A573" s="170"/>
      <c r="B573" s="170"/>
      <c r="C573" s="165"/>
      <c r="D573" s="166"/>
      <c r="E573" s="161"/>
      <c r="F573" s="165"/>
      <c r="G573" s="176"/>
      <c r="H573" s="225"/>
      <c r="I573" s="155"/>
      <c r="J573" s="155"/>
      <c r="K573" s="87"/>
      <c r="L573" s="90"/>
      <c r="M573" s="91"/>
    </row>
    <row r="574" spans="1:13" s="13" customFormat="1" ht="27" customHeight="1" thickBot="1" x14ac:dyDescent="0.3">
      <c r="A574" s="170"/>
      <c r="B574" s="170"/>
      <c r="C574" s="165"/>
      <c r="D574" s="166"/>
      <c r="E574" s="161"/>
      <c r="F574" s="165"/>
      <c r="G574" s="176"/>
      <c r="H574" s="225"/>
      <c r="I574" s="155"/>
      <c r="J574" s="155"/>
      <c r="K574" s="87"/>
      <c r="L574" s="90"/>
      <c r="M574" s="91"/>
    </row>
    <row r="575" spans="1:13" s="13" customFormat="1" ht="27" customHeight="1" thickBot="1" x14ac:dyDescent="0.3">
      <c r="A575" s="171"/>
      <c r="B575" s="171"/>
      <c r="C575" s="167"/>
      <c r="D575" s="168"/>
      <c r="E575" s="162"/>
      <c r="F575" s="167"/>
      <c r="G575" s="177"/>
      <c r="H575" s="226"/>
      <c r="I575" s="156"/>
      <c r="J575" s="156"/>
      <c r="K575" s="87"/>
      <c r="L575" s="92"/>
      <c r="M575" s="93"/>
    </row>
    <row r="576" spans="1:13" s="13" customFormat="1" ht="35.25" customHeight="1" thickBot="1" x14ac:dyDescent="0.3">
      <c r="A576" s="169">
        <v>72</v>
      </c>
      <c r="B576" s="169" t="s">
        <v>1</v>
      </c>
      <c r="C576" s="163" t="s">
        <v>208</v>
      </c>
      <c r="D576" s="164"/>
      <c r="E576" s="160"/>
      <c r="F576" s="163">
        <v>50</v>
      </c>
      <c r="G576" s="175"/>
      <c r="H576" s="224"/>
      <c r="I576" s="154"/>
      <c r="J576" s="154"/>
      <c r="K576" s="87"/>
      <c r="L576" s="94"/>
      <c r="M576" s="95"/>
    </row>
    <row r="577" spans="1:13" s="13" customFormat="1" ht="27" customHeight="1" thickBot="1" x14ac:dyDescent="0.3">
      <c r="A577" s="170"/>
      <c r="B577" s="170"/>
      <c r="C577" s="165"/>
      <c r="D577" s="166"/>
      <c r="E577" s="161"/>
      <c r="F577" s="165"/>
      <c r="G577" s="176"/>
      <c r="H577" s="225"/>
      <c r="I577" s="155"/>
      <c r="J577" s="155"/>
      <c r="K577" s="87"/>
      <c r="L577" s="90"/>
      <c r="M577" s="91"/>
    </row>
    <row r="578" spans="1:13" s="13" customFormat="1" ht="27" customHeight="1" thickBot="1" x14ac:dyDescent="0.3">
      <c r="A578" s="170"/>
      <c r="B578" s="170"/>
      <c r="C578" s="165"/>
      <c r="D578" s="166"/>
      <c r="E578" s="161"/>
      <c r="F578" s="165"/>
      <c r="G578" s="176"/>
      <c r="H578" s="225"/>
      <c r="I578" s="155"/>
      <c r="J578" s="155"/>
      <c r="K578" s="87"/>
      <c r="L578" s="90"/>
      <c r="M578" s="91"/>
    </row>
    <row r="579" spans="1:13" s="13" customFormat="1" ht="27" customHeight="1" thickBot="1" x14ac:dyDescent="0.3">
      <c r="A579" s="170"/>
      <c r="B579" s="170"/>
      <c r="C579" s="165"/>
      <c r="D579" s="166"/>
      <c r="E579" s="161"/>
      <c r="F579" s="165"/>
      <c r="G579" s="176"/>
      <c r="H579" s="225"/>
      <c r="I579" s="155"/>
      <c r="J579" s="155"/>
      <c r="K579" s="87"/>
      <c r="L579" s="90"/>
      <c r="M579" s="91"/>
    </row>
    <row r="580" spans="1:13" s="13" customFormat="1" ht="27" customHeight="1" thickBot="1" x14ac:dyDescent="0.3">
      <c r="A580" s="170"/>
      <c r="B580" s="170"/>
      <c r="C580" s="165"/>
      <c r="D580" s="166"/>
      <c r="E580" s="161"/>
      <c r="F580" s="165"/>
      <c r="G580" s="176"/>
      <c r="H580" s="225"/>
      <c r="I580" s="155"/>
      <c r="J580" s="155"/>
      <c r="K580" s="87"/>
      <c r="L580" s="90"/>
      <c r="M580" s="91"/>
    </row>
    <row r="581" spans="1:13" s="13" customFormat="1" ht="27" customHeight="1" thickBot="1" x14ac:dyDescent="0.3">
      <c r="A581" s="170"/>
      <c r="B581" s="170"/>
      <c r="C581" s="165"/>
      <c r="D581" s="166"/>
      <c r="E581" s="161"/>
      <c r="F581" s="165"/>
      <c r="G581" s="176"/>
      <c r="H581" s="225"/>
      <c r="I581" s="155"/>
      <c r="J581" s="155"/>
      <c r="K581" s="87"/>
      <c r="L581" s="90"/>
      <c r="M581" s="91"/>
    </row>
    <row r="582" spans="1:13" s="13" customFormat="1" ht="27" customHeight="1" thickBot="1" x14ac:dyDescent="0.3">
      <c r="A582" s="170"/>
      <c r="B582" s="170"/>
      <c r="C582" s="165"/>
      <c r="D582" s="166"/>
      <c r="E582" s="161"/>
      <c r="F582" s="165"/>
      <c r="G582" s="176"/>
      <c r="H582" s="225"/>
      <c r="I582" s="155"/>
      <c r="J582" s="155"/>
      <c r="K582" s="87"/>
      <c r="L582" s="90"/>
      <c r="M582" s="91"/>
    </row>
    <row r="583" spans="1:13" s="13" customFormat="1" ht="27" customHeight="1" thickBot="1" x14ac:dyDescent="0.3">
      <c r="A583" s="171"/>
      <c r="B583" s="171"/>
      <c r="C583" s="167"/>
      <c r="D583" s="168"/>
      <c r="E583" s="162"/>
      <c r="F583" s="167"/>
      <c r="G583" s="177"/>
      <c r="H583" s="226"/>
      <c r="I583" s="156"/>
      <c r="J583" s="156"/>
      <c r="K583" s="87"/>
      <c r="L583" s="92"/>
      <c r="M583" s="93"/>
    </row>
    <row r="584" spans="1:13" s="13" customFormat="1" ht="35.25" customHeight="1" thickBot="1" x14ac:dyDescent="0.3">
      <c r="A584" s="169">
        <v>73</v>
      </c>
      <c r="B584" s="169" t="s">
        <v>1</v>
      </c>
      <c r="C584" s="163" t="s">
        <v>201</v>
      </c>
      <c r="D584" s="164"/>
      <c r="E584" s="160"/>
      <c r="F584" s="163">
        <v>50</v>
      </c>
      <c r="G584" s="175"/>
      <c r="H584" s="224"/>
      <c r="I584" s="154"/>
      <c r="J584" s="154"/>
      <c r="K584" s="87"/>
      <c r="L584" s="94"/>
      <c r="M584" s="95"/>
    </row>
    <row r="585" spans="1:13" s="13" customFormat="1" ht="27" customHeight="1" thickBot="1" x14ac:dyDescent="0.3">
      <c r="A585" s="170"/>
      <c r="B585" s="170"/>
      <c r="C585" s="165"/>
      <c r="D585" s="166"/>
      <c r="E585" s="161"/>
      <c r="F585" s="165"/>
      <c r="G585" s="176"/>
      <c r="H585" s="225"/>
      <c r="I585" s="155"/>
      <c r="J585" s="155"/>
      <c r="K585" s="87"/>
      <c r="L585" s="90"/>
      <c r="M585" s="91"/>
    </row>
    <row r="586" spans="1:13" s="13" customFormat="1" ht="27" customHeight="1" thickBot="1" x14ac:dyDescent="0.3">
      <c r="A586" s="170"/>
      <c r="B586" s="170"/>
      <c r="C586" s="165"/>
      <c r="D586" s="166"/>
      <c r="E586" s="161"/>
      <c r="F586" s="165"/>
      <c r="G586" s="176"/>
      <c r="H586" s="225"/>
      <c r="I586" s="155"/>
      <c r="J586" s="155"/>
      <c r="K586" s="87"/>
      <c r="L586" s="90"/>
      <c r="M586" s="91"/>
    </row>
    <row r="587" spans="1:13" s="13" customFormat="1" ht="27" customHeight="1" thickBot="1" x14ac:dyDescent="0.3">
      <c r="A587" s="170"/>
      <c r="B587" s="170"/>
      <c r="C587" s="165"/>
      <c r="D587" s="166"/>
      <c r="E587" s="161"/>
      <c r="F587" s="165"/>
      <c r="G587" s="176"/>
      <c r="H587" s="225"/>
      <c r="I587" s="155"/>
      <c r="J587" s="155"/>
      <c r="K587" s="87"/>
      <c r="L587" s="90"/>
      <c r="M587" s="91"/>
    </row>
    <row r="588" spans="1:13" s="13" customFormat="1" ht="27" customHeight="1" thickBot="1" x14ac:dyDescent="0.3">
      <c r="A588" s="170"/>
      <c r="B588" s="170"/>
      <c r="C588" s="165"/>
      <c r="D588" s="166"/>
      <c r="E588" s="161"/>
      <c r="F588" s="165"/>
      <c r="G588" s="176"/>
      <c r="H588" s="225"/>
      <c r="I588" s="155"/>
      <c r="J588" s="155"/>
      <c r="K588" s="87"/>
      <c r="L588" s="90"/>
      <c r="M588" s="91"/>
    </row>
    <row r="589" spans="1:13" s="13" customFormat="1" ht="27" customHeight="1" thickBot="1" x14ac:dyDescent="0.3">
      <c r="A589" s="170"/>
      <c r="B589" s="170"/>
      <c r="C589" s="165"/>
      <c r="D589" s="166"/>
      <c r="E589" s="161"/>
      <c r="F589" s="165"/>
      <c r="G589" s="176"/>
      <c r="H589" s="225"/>
      <c r="I589" s="155"/>
      <c r="J589" s="155"/>
      <c r="K589" s="87"/>
      <c r="L589" s="90"/>
      <c r="M589" s="91"/>
    </row>
    <row r="590" spans="1:13" s="13" customFormat="1" ht="27" customHeight="1" thickBot="1" x14ac:dyDescent="0.3">
      <c r="A590" s="170"/>
      <c r="B590" s="170"/>
      <c r="C590" s="165"/>
      <c r="D590" s="166"/>
      <c r="E590" s="161"/>
      <c r="F590" s="165"/>
      <c r="G590" s="176"/>
      <c r="H590" s="225"/>
      <c r="I590" s="155"/>
      <c r="J590" s="155"/>
      <c r="K590" s="87"/>
      <c r="L590" s="90"/>
      <c r="M590" s="91"/>
    </row>
    <row r="591" spans="1:13" s="13" customFormat="1" ht="27" customHeight="1" thickBot="1" x14ac:dyDescent="0.3">
      <c r="A591" s="171"/>
      <c r="B591" s="171"/>
      <c r="C591" s="167"/>
      <c r="D591" s="168"/>
      <c r="E591" s="162"/>
      <c r="F591" s="167"/>
      <c r="G591" s="177"/>
      <c r="H591" s="226"/>
      <c r="I591" s="156"/>
      <c r="J591" s="156"/>
      <c r="K591" s="87"/>
      <c r="L591" s="92"/>
      <c r="M591" s="93"/>
    </row>
    <row r="592" spans="1:13" s="13" customFormat="1" ht="35.25" customHeight="1" thickBot="1" x14ac:dyDescent="0.3">
      <c r="A592" s="169">
        <v>74</v>
      </c>
      <c r="B592" s="169" t="s">
        <v>1</v>
      </c>
      <c r="C592" s="163" t="s">
        <v>202</v>
      </c>
      <c r="D592" s="164"/>
      <c r="E592" s="160"/>
      <c r="F592" s="163">
        <v>50</v>
      </c>
      <c r="G592" s="175"/>
      <c r="H592" s="224"/>
      <c r="I592" s="154"/>
      <c r="J592" s="154"/>
      <c r="K592" s="87"/>
      <c r="L592" s="94"/>
      <c r="M592" s="95"/>
    </row>
    <row r="593" spans="1:13" s="13" customFormat="1" ht="27" customHeight="1" thickBot="1" x14ac:dyDescent="0.3">
      <c r="A593" s="170"/>
      <c r="B593" s="170"/>
      <c r="C593" s="165"/>
      <c r="D593" s="166"/>
      <c r="E593" s="161"/>
      <c r="F593" s="165"/>
      <c r="G593" s="176"/>
      <c r="H593" s="225"/>
      <c r="I593" s="155"/>
      <c r="J593" s="155"/>
      <c r="K593" s="87"/>
      <c r="L593" s="90"/>
      <c r="M593" s="91"/>
    </row>
    <row r="594" spans="1:13" s="13" customFormat="1" ht="27" customHeight="1" thickBot="1" x14ac:dyDescent="0.3">
      <c r="A594" s="170"/>
      <c r="B594" s="170"/>
      <c r="C594" s="165"/>
      <c r="D594" s="166"/>
      <c r="E594" s="161"/>
      <c r="F594" s="165"/>
      <c r="G594" s="176"/>
      <c r="H594" s="225"/>
      <c r="I594" s="155"/>
      <c r="J594" s="155"/>
      <c r="K594" s="87"/>
      <c r="L594" s="90"/>
      <c r="M594" s="91"/>
    </row>
    <row r="595" spans="1:13" s="13" customFormat="1" ht="27" customHeight="1" thickBot="1" x14ac:dyDescent="0.3">
      <c r="A595" s="170"/>
      <c r="B595" s="170"/>
      <c r="C595" s="165"/>
      <c r="D595" s="166"/>
      <c r="E595" s="161"/>
      <c r="F595" s="165"/>
      <c r="G595" s="176"/>
      <c r="H595" s="225"/>
      <c r="I595" s="155"/>
      <c r="J595" s="155"/>
      <c r="K595" s="87"/>
      <c r="L595" s="90"/>
      <c r="M595" s="91"/>
    </row>
    <row r="596" spans="1:13" s="13" customFormat="1" ht="27" customHeight="1" thickBot="1" x14ac:dyDescent="0.3">
      <c r="A596" s="170"/>
      <c r="B596" s="170"/>
      <c r="C596" s="165"/>
      <c r="D596" s="166"/>
      <c r="E596" s="161"/>
      <c r="F596" s="165"/>
      <c r="G596" s="176"/>
      <c r="H596" s="225"/>
      <c r="I596" s="155"/>
      <c r="J596" s="155"/>
      <c r="K596" s="87"/>
      <c r="L596" s="90"/>
      <c r="M596" s="91"/>
    </row>
    <row r="597" spans="1:13" s="13" customFormat="1" ht="27" customHeight="1" thickBot="1" x14ac:dyDescent="0.3">
      <c r="A597" s="170"/>
      <c r="B597" s="170"/>
      <c r="C597" s="165"/>
      <c r="D597" s="166"/>
      <c r="E597" s="161"/>
      <c r="F597" s="165"/>
      <c r="G597" s="176"/>
      <c r="H597" s="225"/>
      <c r="I597" s="155"/>
      <c r="J597" s="155"/>
      <c r="K597" s="87"/>
      <c r="L597" s="90"/>
      <c r="M597" s="91"/>
    </row>
    <row r="598" spans="1:13" s="13" customFormat="1" ht="27" customHeight="1" thickBot="1" x14ac:dyDescent="0.3">
      <c r="A598" s="170"/>
      <c r="B598" s="170"/>
      <c r="C598" s="165"/>
      <c r="D598" s="166"/>
      <c r="E598" s="161"/>
      <c r="F598" s="165"/>
      <c r="G598" s="176"/>
      <c r="H598" s="225"/>
      <c r="I598" s="155"/>
      <c r="J598" s="155"/>
      <c r="K598" s="87"/>
      <c r="L598" s="90"/>
      <c r="M598" s="91"/>
    </row>
    <row r="599" spans="1:13" s="13" customFormat="1" ht="27" customHeight="1" thickBot="1" x14ac:dyDescent="0.3">
      <c r="A599" s="171"/>
      <c r="B599" s="171"/>
      <c r="C599" s="167"/>
      <c r="D599" s="168"/>
      <c r="E599" s="162"/>
      <c r="F599" s="167"/>
      <c r="G599" s="177"/>
      <c r="H599" s="226"/>
      <c r="I599" s="156"/>
      <c r="J599" s="156"/>
      <c r="K599" s="87"/>
      <c r="L599" s="92"/>
      <c r="M599" s="93"/>
    </row>
    <row r="600" spans="1:13" s="13" customFormat="1" ht="35.25" customHeight="1" thickBot="1" x14ac:dyDescent="0.3">
      <c r="A600" s="169">
        <v>75</v>
      </c>
      <c r="B600" s="169" t="s">
        <v>1</v>
      </c>
      <c r="C600" s="163" t="s">
        <v>203</v>
      </c>
      <c r="D600" s="164"/>
      <c r="E600" s="160"/>
      <c r="F600" s="163">
        <v>50</v>
      </c>
      <c r="G600" s="175"/>
      <c r="H600" s="224"/>
      <c r="I600" s="154"/>
      <c r="J600" s="154"/>
      <c r="K600" s="87"/>
      <c r="L600" s="94"/>
      <c r="M600" s="95"/>
    </row>
    <row r="601" spans="1:13" s="13" customFormat="1" ht="27" customHeight="1" thickBot="1" x14ac:dyDescent="0.3">
      <c r="A601" s="170"/>
      <c r="B601" s="170"/>
      <c r="C601" s="165"/>
      <c r="D601" s="166"/>
      <c r="E601" s="161"/>
      <c r="F601" s="165"/>
      <c r="G601" s="176"/>
      <c r="H601" s="225"/>
      <c r="I601" s="155"/>
      <c r="J601" s="155"/>
      <c r="K601" s="87"/>
      <c r="L601" s="90"/>
      <c r="M601" s="91"/>
    </row>
    <row r="602" spans="1:13" s="13" customFormat="1" ht="27" customHeight="1" thickBot="1" x14ac:dyDescent="0.3">
      <c r="A602" s="170"/>
      <c r="B602" s="170"/>
      <c r="C602" s="165"/>
      <c r="D602" s="166"/>
      <c r="E602" s="161"/>
      <c r="F602" s="165"/>
      <c r="G602" s="176"/>
      <c r="H602" s="225"/>
      <c r="I602" s="155"/>
      <c r="J602" s="155"/>
      <c r="K602" s="87"/>
      <c r="L602" s="90"/>
      <c r="M602" s="91"/>
    </row>
    <row r="603" spans="1:13" s="13" customFormat="1" ht="27" customHeight="1" thickBot="1" x14ac:dyDescent="0.3">
      <c r="A603" s="170"/>
      <c r="B603" s="170"/>
      <c r="C603" s="165"/>
      <c r="D603" s="166"/>
      <c r="E603" s="161"/>
      <c r="F603" s="165"/>
      <c r="G603" s="176"/>
      <c r="H603" s="225"/>
      <c r="I603" s="155"/>
      <c r="J603" s="155"/>
      <c r="K603" s="87"/>
      <c r="L603" s="90"/>
      <c r="M603" s="91"/>
    </row>
    <row r="604" spans="1:13" s="13" customFormat="1" ht="27" customHeight="1" thickBot="1" x14ac:dyDescent="0.3">
      <c r="A604" s="170"/>
      <c r="B604" s="170"/>
      <c r="C604" s="165"/>
      <c r="D604" s="166"/>
      <c r="E604" s="161"/>
      <c r="F604" s="165"/>
      <c r="G604" s="176"/>
      <c r="H604" s="225"/>
      <c r="I604" s="155"/>
      <c r="J604" s="155"/>
      <c r="K604" s="87"/>
      <c r="L604" s="90"/>
      <c r="M604" s="91"/>
    </row>
    <row r="605" spans="1:13" s="13" customFormat="1" ht="27" customHeight="1" thickBot="1" x14ac:dyDescent="0.3">
      <c r="A605" s="170"/>
      <c r="B605" s="170"/>
      <c r="C605" s="165"/>
      <c r="D605" s="166"/>
      <c r="E605" s="161"/>
      <c r="F605" s="165"/>
      <c r="G605" s="176"/>
      <c r="H605" s="225"/>
      <c r="I605" s="155"/>
      <c r="J605" s="155"/>
      <c r="K605" s="87"/>
      <c r="L605" s="90"/>
      <c r="M605" s="91"/>
    </row>
    <row r="606" spans="1:13" s="13" customFormat="1" ht="27" customHeight="1" thickBot="1" x14ac:dyDescent="0.3">
      <c r="A606" s="170"/>
      <c r="B606" s="170"/>
      <c r="C606" s="165"/>
      <c r="D606" s="166"/>
      <c r="E606" s="161"/>
      <c r="F606" s="165"/>
      <c r="G606" s="176"/>
      <c r="H606" s="225"/>
      <c r="I606" s="155"/>
      <c r="J606" s="155"/>
      <c r="K606" s="87"/>
      <c r="L606" s="90"/>
      <c r="M606" s="91"/>
    </row>
    <row r="607" spans="1:13" s="13" customFormat="1" ht="27" customHeight="1" thickBot="1" x14ac:dyDescent="0.3">
      <c r="A607" s="171"/>
      <c r="B607" s="171"/>
      <c r="C607" s="167"/>
      <c r="D607" s="168"/>
      <c r="E607" s="162"/>
      <c r="F607" s="167"/>
      <c r="G607" s="177"/>
      <c r="H607" s="226"/>
      <c r="I607" s="156"/>
      <c r="J607" s="156"/>
      <c r="K607" s="87"/>
      <c r="L607" s="92"/>
      <c r="M607" s="93"/>
    </row>
    <row r="608" spans="1:13" s="13" customFormat="1" ht="35.25" customHeight="1" thickBot="1" x14ac:dyDescent="0.3">
      <c r="A608" s="169">
        <v>76</v>
      </c>
      <c r="B608" s="169" t="s">
        <v>1</v>
      </c>
      <c r="C608" s="163" t="s">
        <v>204</v>
      </c>
      <c r="D608" s="164"/>
      <c r="E608" s="160"/>
      <c r="F608" s="163">
        <v>50</v>
      </c>
      <c r="G608" s="221" t="s">
        <v>170</v>
      </c>
      <c r="H608" s="224"/>
      <c r="I608" s="154"/>
      <c r="J608" s="154"/>
      <c r="K608" s="87"/>
      <c r="L608" s="94"/>
      <c r="M608" s="95"/>
    </row>
    <row r="609" spans="1:13" s="13" customFormat="1" ht="27" customHeight="1" thickBot="1" x14ac:dyDescent="0.3">
      <c r="A609" s="170"/>
      <c r="B609" s="170"/>
      <c r="C609" s="165"/>
      <c r="D609" s="166"/>
      <c r="E609" s="161"/>
      <c r="F609" s="165"/>
      <c r="G609" s="223"/>
      <c r="H609" s="225"/>
      <c r="I609" s="155"/>
      <c r="J609" s="155"/>
      <c r="K609" s="87"/>
      <c r="L609" s="90"/>
      <c r="M609" s="91"/>
    </row>
    <row r="610" spans="1:13" s="13" customFormat="1" ht="27" customHeight="1" thickBot="1" x14ac:dyDescent="0.3">
      <c r="A610" s="170"/>
      <c r="B610" s="170"/>
      <c r="C610" s="165"/>
      <c r="D610" s="166"/>
      <c r="E610" s="161"/>
      <c r="F610" s="165"/>
      <c r="G610" s="221" t="s">
        <v>171</v>
      </c>
      <c r="H610" s="225"/>
      <c r="I610" s="155"/>
      <c r="J610" s="155"/>
      <c r="K610" s="87"/>
      <c r="L610" s="90"/>
      <c r="M610" s="91"/>
    </row>
    <row r="611" spans="1:13" s="13" customFormat="1" ht="27" customHeight="1" thickBot="1" x14ac:dyDescent="0.3">
      <c r="A611" s="170"/>
      <c r="B611" s="170"/>
      <c r="C611" s="165"/>
      <c r="D611" s="166"/>
      <c r="E611" s="161"/>
      <c r="F611" s="165"/>
      <c r="G611" s="223"/>
      <c r="H611" s="225"/>
      <c r="I611" s="155"/>
      <c r="J611" s="155"/>
      <c r="K611" s="87"/>
      <c r="L611" s="90"/>
      <c r="M611" s="91"/>
    </row>
    <row r="612" spans="1:13" s="13" customFormat="1" ht="27" customHeight="1" thickBot="1" x14ac:dyDescent="0.3">
      <c r="A612" s="170"/>
      <c r="B612" s="170"/>
      <c r="C612" s="165"/>
      <c r="D612" s="166"/>
      <c r="E612" s="161"/>
      <c r="F612" s="165"/>
      <c r="G612" s="221" t="s">
        <v>172</v>
      </c>
      <c r="H612" s="225"/>
      <c r="I612" s="155"/>
      <c r="J612" s="155"/>
      <c r="K612" s="87"/>
      <c r="L612" s="90"/>
      <c r="M612" s="91"/>
    </row>
    <row r="613" spans="1:13" s="13" customFormat="1" ht="27" customHeight="1" thickBot="1" x14ac:dyDescent="0.3">
      <c r="A613" s="170"/>
      <c r="B613" s="170"/>
      <c r="C613" s="165"/>
      <c r="D613" s="166"/>
      <c r="E613" s="161"/>
      <c r="F613" s="165"/>
      <c r="G613" s="223"/>
      <c r="H613" s="225"/>
      <c r="I613" s="155"/>
      <c r="J613" s="155"/>
      <c r="K613" s="87"/>
      <c r="L613" s="90"/>
      <c r="M613" s="91"/>
    </row>
    <row r="614" spans="1:13" s="13" customFormat="1" ht="27" customHeight="1" thickBot="1" x14ac:dyDescent="0.3">
      <c r="A614" s="170"/>
      <c r="B614" s="170"/>
      <c r="C614" s="165"/>
      <c r="D614" s="166"/>
      <c r="E614" s="161"/>
      <c r="F614" s="165"/>
      <c r="G614" s="221" t="s">
        <v>177</v>
      </c>
      <c r="H614" s="225"/>
      <c r="I614" s="155"/>
      <c r="J614" s="155"/>
      <c r="K614" s="87"/>
      <c r="L614" s="90"/>
      <c r="M614" s="91"/>
    </row>
    <row r="615" spans="1:13" s="13" customFormat="1" ht="27" customHeight="1" thickBot="1" x14ac:dyDescent="0.3">
      <c r="A615" s="171"/>
      <c r="B615" s="171"/>
      <c r="C615" s="167"/>
      <c r="D615" s="168"/>
      <c r="E615" s="162"/>
      <c r="F615" s="167"/>
      <c r="G615" s="223"/>
      <c r="H615" s="226"/>
      <c r="I615" s="156"/>
      <c r="J615" s="156"/>
      <c r="K615" s="87"/>
      <c r="L615" s="92"/>
      <c r="M615" s="93"/>
    </row>
    <row r="616" spans="1:13" s="13" customFormat="1" ht="35.25" customHeight="1" thickBot="1" x14ac:dyDescent="0.3">
      <c r="A616" s="169">
        <v>77</v>
      </c>
      <c r="B616" s="169" t="s">
        <v>1</v>
      </c>
      <c r="C616" s="163" t="s">
        <v>205</v>
      </c>
      <c r="D616" s="164"/>
      <c r="E616" s="160"/>
      <c r="F616" s="163">
        <v>50</v>
      </c>
      <c r="G616" s="221" t="s">
        <v>170</v>
      </c>
      <c r="H616" s="224"/>
      <c r="I616" s="154"/>
      <c r="J616" s="154"/>
      <c r="K616" s="87"/>
      <c r="L616" s="94"/>
      <c r="M616" s="95"/>
    </row>
    <row r="617" spans="1:13" s="13" customFormat="1" ht="27" customHeight="1" thickBot="1" x14ac:dyDescent="0.3">
      <c r="A617" s="170"/>
      <c r="B617" s="170"/>
      <c r="C617" s="165"/>
      <c r="D617" s="166"/>
      <c r="E617" s="161"/>
      <c r="F617" s="165"/>
      <c r="G617" s="223"/>
      <c r="H617" s="225"/>
      <c r="I617" s="155"/>
      <c r="J617" s="155"/>
      <c r="K617" s="87"/>
      <c r="L617" s="90"/>
      <c r="M617" s="91"/>
    </row>
    <row r="618" spans="1:13" s="13" customFormat="1" ht="27" customHeight="1" thickBot="1" x14ac:dyDescent="0.3">
      <c r="A618" s="170"/>
      <c r="B618" s="170"/>
      <c r="C618" s="165"/>
      <c r="D618" s="166"/>
      <c r="E618" s="161"/>
      <c r="F618" s="165"/>
      <c r="G618" s="221" t="s">
        <v>171</v>
      </c>
      <c r="H618" s="225"/>
      <c r="I618" s="155"/>
      <c r="J618" s="155"/>
      <c r="K618" s="87"/>
      <c r="L618" s="90"/>
      <c r="M618" s="91"/>
    </row>
    <row r="619" spans="1:13" s="13" customFormat="1" ht="27" customHeight="1" thickBot="1" x14ac:dyDescent="0.3">
      <c r="A619" s="170"/>
      <c r="B619" s="170"/>
      <c r="C619" s="165"/>
      <c r="D619" s="166"/>
      <c r="E619" s="161"/>
      <c r="F619" s="165"/>
      <c r="G619" s="223"/>
      <c r="H619" s="225"/>
      <c r="I619" s="155"/>
      <c r="J619" s="155"/>
      <c r="K619" s="87"/>
      <c r="L619" s="90"/>
      <c r="M619" s="91"/>
    </row>
    <row r="620" spans="1:13" s="13" customFormat="1" ht="27" customHeight="1" thickBot="1" x14ac:dyDescent="0.3">
      <c r="A620" s="170"/>
      <c r="B620" s="170"/>
      <c r="C620" s="165"/>
      <c r="D620" s="166"/>
      <c r="E620" s="161"/>
      <c r="F620" s="165"/>
      <c r="G620" s="221" t="s">
        <v>172</v>
      </c>
      <c r="H620" s="225"/>
      <c r="I620" s="155"/>
      <c r="J620" s="155"/>
      <c r="K620" s="87"/>
      <c r="L620" s="90"/>
      <c r="M620" s="91"/>
    </row>
    <row r="621" spans="1:13" s="13" customFormat="1" ht="27" customHeight="1" thickBot="1" x14ac:dyDescent="0.3">
      <c r="A621" s="170"/>
      <c r="B621" s="170"/>
      <c r="C621" s="165"/>
      <c r="D621" s="166"/>
      <c r="E621" s="161"/>
      <c r="F621" s="165"/>
      <c r="G621" s="223"/>
      <c r="H621" s="225"/>
      <c r="I621" s="155"/>
      <c r="J621" s="155"/>
      <c r="K621" s="87"/>
      <c r="L621" s="90"/>
      <c r="M621" s="91"/>
    </row>
    <row r="622" spans="1:13" s="13" customFormat="1" ht="27" customHeight="1" thickBot="1" x14ac:dyDescent="0.3">
      <c r="A622" s="170"/>
      <c r="B622" s="170"/>
      <c r="C622" s="165"/>
      <c r="D622" s="166"/>
      <c r="E622" s="161"/>
      <c r="F622" s="165"/>
      <c r="G622" s="221" t="s">
        <v>177</v>
      </c>
      <c r="H622" s="225"/>
      <c r="I622" s="155"/>
      <c r="J622" s="155"/>
      <c r="K622" s="87"/>
      <c r="L622" s="90"/>
      <c r="M622" s="91"/>
    </row>
    <row r="623" spans="1:13" s="13" customFormat="1" ht="27" customHeight="1" thickBot="1" x14ac:dyDescent="0.3">
      <c r="A623" s="171"/>
      <c r="B623" s="171"/>
      <c r="C623" s="167"/>
      <c r="D623" s="168"/>
      <c r="E623" s="162"/>
      <c r="F623" s="167"/>
      <c r="G623" s="223"/>
      <c r="H623" s="226"/>
      <c r="I623" s="156"/>
      <c r="J623" s="156"/>
      <c r="K623" s="87"/>
      <c r="L623" s="92"/>
      <c r="M623" s="93"/>
    </row>
    <row r="624" spans="1:13" s="13" customFormat="1" ht="35.25" customHeight="1" thickBot="1" x14ac:dyDescent="0.3">
      <c r="A624" s="169">
        <v>78</v>
      </c>
      <c r="B624" s="169" t="s">
        <v>1</v>
      </c>
      <c r="C624" s="163" t="s">
        <v>206</v>
      </c>
      <c r="D624" s="164"/>
      <c r="E624" s="160"/>
      <c r="F624" s="163">
        <v>50</v>
      </c>
      <c r="G624" s="221" t="s">
        <v>170</v>
      </c>
      <c r="H624" s="224"/>
      <c r="I624" s="154"/>
      <c r="J624" s="154"/>
      <c r="K624" s="87"/>
      <c r="L624" s="94"/>
      <c r="M624" s="95"/>
    </row>
    <row r="625" spans="1:13" s="13" customFormat="1" ht="27" customHeight="1" thickBot="1" x14ac:dyDescent="0.3">
      <c r="A625" s="170"/>
      <c r="B625" s="170"/>
      <c r="C625" s="165"/>
      <c r="D625" s="166"/>
      <c r="E625" s="161"/>
      <c r="F625" s="165"/>
      <c r="G625" s="223"/>
      <c r="H625" s="225"/>
      <c r="I625" s="155"/>
      <c r="J625" s="155"/>
      <c r="K625" s="87"/>
      <c r="L625" s="90"/>
      <c r="M625" s="91"/>
    </row>
    <row r="626" spans="1:13" s="13" customFormat="1" ht="27" customHeight="1" thickBot="1" x14ac:dyDescent="0.3">
      <c r="A626" s="170"/>
      <c r="B626" s="170"/>
      <c r="C626" s="165"/>
      <c r="D626" s="166"/>
      <c r="E626" s="161"/>
      <c r="F626" s="165"/>
      <c r="G626" s="221" t="s">
        <v>171</v>
      </c>
      <c r="H626" s="225"/>
      <c r="I626" s="155"/>
      <c r="J626" s="155"/>
      <c r="K626" s="87"/>
      <c r="L626" s="90"/>
      <c r="M626" s="91"/>
    </row>
    <row r="627" spans="1:13" s="13" customFormat="1" ht="27" customHeight="1" thickBot="1" x14ac:dyDescent="0.3">
      <c r="A627" s="170"/>
      <c r="B627" s="170"/>
      <c r="C627" s="165"/>
      <c r="D627" s="166"/>
      <c r="E627" s="161"/>
      <c r="F627" s="165"/>
      <c r="G627" s="223"/>
      <c r="H627" s="225"/>
      <c r="I627" s="155"/>
      <c r="J627" s="155"/>
      <c r="K627" s="87"/>
      <c r="L627" s="90"/>
      <c r="M627" s="91"/>
    </row>
    <row r="628" spans="1:13" s="13" customFormat="1" ht="27" customHeight="1" thickBot="1" x14ac:dyDescent="0.3">
      <c r="A628" s="170"/>
      <c r="B628" s="170"/>
      <c r="C628" s="165"/>
      <c r="D628" s="166"/>
      <c r="E628" s="161"/>
      <c r="F628" s="165"/>
      <c r="G628" s="221" t="s">
        <v>172</v>
      </c>
      <c r="H628" s="225"/>
      <c r="I628" s="155"/>
      <c r="J628" s="155"/>
      <c r="K628" s="87"/>
      <c r="L628" s="90"/>
      <c r="M628" s="91"/>
    </row>
    <row r="629" spans="1:13" s="13" customFormat="1" ht="27" customHeight="1" thickBot="1" x14ac:dyDescent="0.3">
      <c r="A629" s="170"/>
      <c r="B629" s="170"/>
      <c r="C629" s="165"/>
      <c r="D629" s="166"/>
      <c r="E629" s="161"/>
      <c r="F629" s="165"/>
      <c r="G629" s="223"/>
      <c r="H629" s="225"/>
      <c r="I629" s="155"/>
      <c r="J629" s="155"/>
      <c r="K629" s="87"/>
      <c r="L629" s="90"/>
      <c r="M629" s="91"/>
    </row>
    <row r="630" spans="1:13" s="13" customFormat="1" ht="27" customHeight="1" thickBot="1" x14ac:dyDescent="0.3">
      <c r="A630" s="170"/>
      <c r="B630" s="170"/>
      <c r="C630" s="165"/>
      <c r="D630" s="166"/>
      <c r="E630" s="161"/>
      <c r="F630" s="165"/>
      <c r="G630" s="221" t="s">
        <v>177</v>
      </c>
      <c r="H630" s="225"/>
      <c r="I630" s="155"/>
      <c r="J630" s="155"/>
      <c r="K630" s="87"/>
      <c r="L630" s="90"/>
      <c r="M630" s="91"/>
    </row>
    <row r="631" spans="1:13" s="13" customFormat="1" ht="27" customHeight="1" thickBot="1" x14ac:dyDescent="0.3">
      <c r="A631" s="171"/>
      <c r="B631" s="171"/>
      <c r="C631" s="167"/>
      <c r="D631" s="168"/>
      <c r="E631" s="162"/>
      <c r="F631" s="167"/>
      <c r="G631" s="223"/>
      <c r="H631" s="226"/>
      <c r="I631" s="156"/>
      <c r="J631" s="156"/>
      <c r="K631" s="87"/>
      <c r="L631" s="92"/>
      <c r="M631" s="93"/>
    </row>
    <row r="632" spans="1:13" s="13" customFormat="1" ht="35.25" customHeight="1" thickBot="1" x14ac:dyDescent="0.3">
      <c r="A632" s="169">
        <v>79</v>
      </c>
      <c r="B632" s="169" t="s">
        <v>1</v>
      </c>
      <c r="C632" s="163" t="s">
        <v>207</v>
      </c>
      <c r="D632" s="164"/>
      <c r="E632" s="160"/>
      <c r="F632" s="157">
        <v>50</v>
      </c>
      <c r="G632" s="175"/>
      <c r="H632" s="224"/>
      <c r="I632" s="154"/>
      <c r="J632" s="154"/>
      <c r="K632" s="87"/>
      <c r="L632" s="94"/>
      <c r="M632" s="95"/>
    </row>
    <row r="633" spans="1:13" s="13" customFormat="1" ht="27" customHeight="1" thickBot="1" x14ac:dyDescent="0.3">
      <c r="A633" s="170"/>
      <c r="B633" s="170"/>
      <c r="C633" s="165"/>
      <c r="D633" s="166"/>
      <c r="E633" s="161"/>
      <c r="F633" s="158"/>
      <c r="G633" s="176"/>
      <c r="H633" s="225"/>
      <c r="I633" s="155"/>
      <c r="J633" s="155"/>
      <c r="K633" s="87"/>
      <c r="L633" s="90"/>
      <c r="M633" s="91"/>
    </row>
    <row r="634" spans="1:13" s="13" customFormat="1" ht="27" customHeight="1" thickBot="1" x14ac:dyDescent="0.3">
      <c r="A634" s="170"/>
      <c r="B634" s="170"/>
      <c r="C634" s="165"/>
      <c r="D634" s="166"/>
      <c r="E634" s="161"/>
      <c r="F634" s="158"/>
      <c r="G634" s="176"/>
      <c r="H634" s="225"/>
      <c r="I634" s="155"/>
      <c r="J634" s="155"/>
      <c r="K634" s="87"/>
      <c r="L634" s="90"/>
      <c r="M634" s="91"/>
    </row>
    <row r="635" spans="1:13" s="13" customFormat="1" ht="27" customHeight="1" thickBot="1" x14ac:dyDescent="0.3">
      <c r="A635" s="170"/>
      <c r="B635" s="170"/>
      <c r="C635" s="165"/>
      <c r="D635" s="166"/>
      <c r="E635" s="161"/>
      <c r="F635" s="158"/>
      <c r="G635" s="176"/>
      <c r="H635" s="225"/>
      <c r="I635" s="155"/>
      <c r="J635" s="155"/>
      <c r="K635" s="87"/>
      <c r="L635" s="90"/>
      <c r="M635" s="91"/>
    </row>
    <row r="636" spans="1:13" s="13" customFormat="1" ht="27" customHeight="1" thickBot="1" x14ac:dyDescent="0.3">
      <c r="A636" s="170"/>
      <c r="B636" s="170"/>
      <c r="C636" s="165"/>
      <c r="D636" s="166"/>
      <c r="E636" s="161"/>
      <c r="F636" s="158"/>
      <c r="G636" s="176"/>
      <c r="H636" s="225"/>
      <c r="I636" s="155"/>
      <c r="J636" s="155"/>
      <c r="K636" s="87"/>
      <c r="L636" s="90"/>
      <c r="M636" s="91"/>
    </row>
    <row r="637" spans="1:13" s="13" customFormat="1" ht="27" customHeight="1" thickBot="1" x14ac:dyDescent="0.3">
      <c r="A637" s="170"/>
      <c r="B637" s="170"/>
      <c r="C637" s="165"/>
      <c r="D637" s="166"/>
      <c r="E637" s="161"/>
      <c r="F637" s="158"/>
      <c r="G637" s="176"/>
      <c r="H637" s="225"/>
      <c r="I637" s="155"/>
      <c r="J637" s="155"/>
      <c r="K637" s="87"/>
      <c r="L637" s="90"/>
      <c r="M637" s="91"/>
    </row>
    <row r="638" spans="1:13" s="13" customFormat="1" ht="27" customHeight="1" thickBot="1" x14ac:dyDescent="0.3">
      <c r="A638" s="170"/>
      <c r="B638" s="170"/>
      <c r="C638" s="165"/>
      <c r="D638" s="166"/>
      <c r="E638" s="161"/>
      <c r="F638" s="158"/>
      <c r="G638" s="176"/>
      <c r="H638" s="225"/>
      <c r="I638" s="155"/>
      <c r="J638" s="155"/>
      <c r="K638" s="87"/>
      <c r="L638" s="90"/>
      <c r="M638" s="91"/>
    </row>
    <row r="639" spans="1:13" s="13" customFormat="1" ht="27" customHeight="1" thickBot="1" x14ac:dyDescent="0.3">
      <c r="A639" s="171"/>
      <c r="B639" s="171"/>
      <c r="C639" s="167"/>
      <c r="D639" s="168"/>
      <c r="E639" s="162"/>
      <c r="F639" s="159"/>
      <c r="G639" s="176"/>
      <c r="H639" s="226"/>
      <c r="I639" s="156"/>
      <c r="J639" s="156"/>
      <c r="K639" s="87"/>
      <c r="L639" s="92"/>
      <c r="M639" s="93"/>
    </row>
    <row r="640" spans="1:13" s="13" customFormat="1" ht="35.25" customHeight="1" thickBot="1" x14ac:dyDescent="0.3">
      <c r="A640" s="169">
        <v>80</v>
      </c>
      <c r="B640" s="169" t="s">
        <v>1</v>
      </c>
      <c r="C640" s="163" t="s">
        <v>209</v>
      </c>
      <c r="D640" s="164"/>
      <c r="E640" s="175" t="s">
        <v>11</v>
      </c>
      <c r="F640" s="163">
        <v>50</v>
      </c>
      <c r="G640" s="239">
        <v>5</v>
      </c>
      <c r="H640" s="218"/>
      <c r="I640" s="154"/>
      <c r="J640" s="154"/>
      <c r="K640" s="87"/>
      <c r="L640" s="94"/>
      <c r="M640" s="95"/>
    </row>
    <row r="641" spans="1:13" s="13" customFormat="1" ht="27" customHeight="1" thickBot="1" x14ac:dyDescent="0.3">
      <c r="A641" s="170"/>
      <c r="B641" s="170"/>
      <c r="C641" s="165"/>
      <c r="D641" s="166"/>
      <c r="E641" s="176"/>
      <c r="F641" s="165"/>
      <c r="G641" s="240"/>
      <c r="H641" s="219"/>
      <c r="I641" s="155"/>
      <c r="J641" s="155"/>
      <c r="K641" s="87"/>
      <c r="L641" s="90"/>
      <c r="M641" s="91"/>
    </row>
    <row r="642" spans="1:13" s="13" customFormat="1" ht="27" customHeight="1" thickBot="1" x14ac:dyDescent="0.3">
      <c r="A642" s="170"/>
      <c r="B642" s="170"/>
      <c r="C642" s="165"/>
      <c r="D642" s="166"/>
      <c r="E642" s="176"/>
      <c r="F642" s="165"/>
      <c r="G642" s="240">
        <v>4</v>
      </c>
      <c r="H642" s="219"/>
      <c r="I642" s="155"/>
      <c r="J642" s="155"/>
      <c r="K642" s="87"/>
      <c r="L642" s="90"/>
      <c r="M642" s="91"/>
    </row>
    <row r="643" spans="1:13" s="13" customFormat="1" ht="27" customHeight="1" thickBot="1" x14ac:dyDescent="0.3">
      <c r="A643" s="170"/>
      <c r="B643" s="170"/>
      <c r="C643" s="165"/>
      <c r="D643" s="166"/>
      <c r="E643" s="176"/>
      <c r="F643" s="165"/>
      <c r="G643" s="240"/>
      <c r="H643" s="219"/>
      <c r="I643" s="155"/>
      <c r="J643" s="155"/>
      <c r="K643" s="87"/>
      <c r="L643" s="90"/>
      <c r="M643" s="91"/>
    </row>
    <row r="644" spans="1:13" s="13" customFormat="1" ht="27" customHeight="1" thickBot="1" x14ac:dyDescent="0.3">
      <c r="A644" s="170"/>
      <c r="B644" s="170"/>
      <c r="C644" s="165"/>
      <c r="D644" s="166"/>
      <c r="E644" s="176"/>
      <c r="F644" s="165"/>
      <c r="G644" s="240">
        <v>3</v>
      </c>
      <c r="H644" s="219"/>
      <c r="I644" s="155"/>
      <c r="J644" s="155"/>
      <c r="K644" s="87"/>
      <c r="L644" s="90"/>
      <c r="M644" s="91"/>
    </row>
    <row r="645" spans="1:13" s="13" customFormat="1" ht="27" customHeight="1" thickBot="1" x14ac:dyDescent="0.3">
      <c r="A645" s="170"/>
      <c r="B645" s="170"/>
      <c r="C645" s="165"/>
      <c r="D645" s="166"/>
      <c r="E645" s="176"/>
      <c r="F645" s="165"/>
      <c r="G645" s="240"/>
      <c r="H645" s="219"/>
      <c r="I645" s="155"/>
      <c r="J645" s="155"/>
      <c r="K645" s="87"/>
      <c r="L645" s="90"/>
      <c r="M645" s="91"/>
    </row>
    <row r="646" spans="1:13" s="13" customFormat="1" ht="27" customHeight="1" thickBot="1" x14ac:dyDescent="0.3">
      <c r="A646" s="170"/>
      <c r="B646" s="170"/>
      <c r="C646" s="165"/>
      <c r="D646" s="166"/>
      <c r="E646" s="176"/>
      <c r="F646" s="165"/>
      <c r="G646" s="240"/>
      <c r="H646" s="219"/>
      <c r="I646" s="155"/>
      <c r="J646" s="155"/>
      <c r="K646" s="87"/>
      <c r="L646" s="90"/>
      <c r="M646" s="91"/>
    </row>
    <row r="647" spans="1:13" s="13" customFormat="1" ht="27" customHeight="1" thickBot="1" x14ac:dyDescent="0.3">
      <c r="A647" s="171"/>
      <c r="B647" s="171"/>
      <c r="C647" s="167"/>
      <c r="D647" s="168"/>
      <c r="E647" s="177"/>
      <c r="F647" s="167"/>
      <c r="G647" s="237"/>
      <c r="H647" s="220"/>
      <c r="I647" s="156"/>
      <c r="J647" s="156"/>
      <c r="K647" s="87"/>
      <c r="L647" s="92"/>
      <c r="M647" s="93"/>
    </row>
    <row r="648" spans="1:13" s="13" customFormat="1" ht="35.25" customHeight="1" thickBot="1" x14ac:dyDescent="0.3">
      <c r="A648" s="169">
        <v>80</v>
      </c>
      <c r="B648" s="169" t="s">
        <v>1</v>
      </c>
      <c r="C648" s="163" t="s">
        <v>210</v>
      </c>
      <c r="D648" s="164"/>
      <c r="E648" s="175" t="s">
        <v>11</v>
      </c>
      <c r="F648" s="163">
        <v>50</v>
      </c>
      <c r="G648" s="239">
        <v>5</v>
      </c>
      <c r="H648" s="218"/>
      <c r="I648" s="154"/>
      <c r="J648" s="154"/>
      <c r="K648" s="87"/>
      <c r="L648" s="94"/>
      <c r="M648" s="95"/>
    </row>
    <row r="649" spans="1:13" s="13" customFormat="1" ht="27" customHeight="1" thickBot="1" x14ac:dyDescent="0.3">
      <c r="A649" s="170"/>
      <c r="B649" s="170"/>
      <c r="C649" s="165"/>
      <c r="D649" s="166"/>
      <c r="E649" s="176"/>
      <c r="F649" s="165"/>
      <c r="G649" s="240"/>
      <c r="H649" s="219"/>
      <c r="I649" s="155"/>
      <c r="J649" s="155"/>
      <c r="K649" s="87"/>
      <c r="L649" s="90"/>
      <c r="M649" s="91"/>
    </row>
    <row r="650" spans="1:13" s="13" customFormat="1" ht="27" customHeight="1" thickBot="1" x14ac:dyDescent="0.3">
      <c r="A650" s="170"/>
      <c r="B650" s="170"/>
      <c r="C650" s="165"/>
      <c r="D650" s="166"/>
      <c r="E650" s="176"/>
      <c r="F650" s="165"/>
      <c r="G650" s="240">
        <v>4</v>
      </c>
      <c r="H650" s="219"/>
      <c r="I650" s="155"/>
      <c r="J650" s="155"/>
      <c r="K650" s="87"/>
      <c r="L650" s="90"/>
      <c r="M650" s="91"/>
    </row>
    <row r="651" spans="1:13" s="13" customFormat="1" ht="27" customHeight="1" thickBot="1" x14ac:dyDescent="0.3">
      <c r="A651" s="170"/>
      <c r="B651" s="170"/>
      <c r="C651" s="165"/>
      <c r="D651" s="166"/>
      <c r="E651" s="176"/>
      <c r="F651" s="165"/>
      <c r="G651" s="240"/>
      <c r="H651" s="219"/>
      <c r="I651" s="155"/>
      <c r="J651" s="155"/>
      <c r="K651" s="87"/>
      <c r="L651" s="90"/>
      <c r="M651" s="91"/>
    </row>
    <row r="652" spans="1:13" s="13" customFormat="1" ht="27" customHeight="1" thickBot="1" x14ac:dyDescent="0.3">
      <c r="A652" s="170"/>
      <c r="B652" s="170"/>
      <c r="C652" s="165"/>
      <c r="D652" s="166"/>
      <c r="E652" s="176"/>
      <c r="F652" s="165"/>
      <c r="G652" s="240">
        <v>3</v>
      </c>
      <c r="H652" s="219"/>
      <c r="I652" s="155"/>
      <c r="J652" s="155"/>
      <c r="K652" s="87"/>
      <c r="L652" s="90"/>
      <c r="M652" s="91"/>
    </row>
    <row r="653" spans="1:13" s="13" customFormat="1" ht="27" customHeight="1" thickBot="1" x14ac:dyDescent="0.3">
      <c r="A653" s="170"/>
      <c r="B653" s="170"/>
      <c r="C653" s="165"/>
      <c r="D653" s="166"/>
      <c r="E653" s="176"/>
      <c r="F653" s="165"/>
      <c r="G653" s="240"/>
      <c r="H653" s="219"/>
      <c r="I653" s="155"/>
      <c r="J653" s="155"/>
      <c r="K653" s="87"/>
      <c r="L653" s="90"/>
      <c r="M653" s="91"/>
    </row>
    <row r="654" spans="1:13" s="13" customFormat="1" ht="27" customHeight="1" thickBot="1" x14ac:dyDescent="0.3">
      <c r="A654" s="170"/>
      <c r="B654" s="170"/>
      <c r="C654" s="165"/>
      <c r="D654" s="166"/>
      <c r="E654" s="176"/>
      <c r="F654" s="165"/>
      <c r="G654" s="240"/>
      <c r="H654" s="219"/>
      <c r="I654" s="155"/>
      <c r="J654" s="155"/>
      <c r="K654" s="87"/>
      <c r="L654" s="90"/>
      <c r="M654" s="91"/>
    </row>
    <row r="655" spans="1:13" s="13" customFormat="1" ht="27" customHeight="1" thickBot="1" x14ac:dyDescent="0.3">
      <c r="A655" s="171"/>
      <c r="B655" s="171"/>
      <c r="C655" s="167"/>
      <c r="D655" s="168"/>
      <c r="E655" s="177"/>
      <c r="F655" s="167"/>
      <c r="G655" s="237"/>
      <c r="H655" s="220"/>
      <c r="I655" s="156"/>
      <c r="J655" s="156"/>
      <c r="K655" s="87"/>
      <c r="L655" s="92"/>
      <c r="M655" s="93"/>
    </row>
    <row r="656" spans="1:13" s="13" customFormat="1" ht="35.25" customHeight="1" thickBot="1" x14ac:dyDescent="0.3">
      <c r="A656" s="169">
        <v>81</v>
      </c>
      <c r="B656" s="169" t="s">
        <v>1</v>
      </c>
      <c r="C656" s="163" t="s">
        <v>215</v>
      </c>
      <c r="D656" s="164"/>
      <c r="E656" s="160"/>
      <c r="F656" s="163">
        <v>50</v>
      </c>
      <c r="G656" s="6" t="s">
        <v>211</v>
      </c>
      <c r="H656" s="218"/>
      <c r="I656" s="154"/>
      <c r="J656" s="154"/>
      <c r="K656" s="87"/>
      <c r="L656" s="94"/>
      <c r="M656" s="95"/>
    </row>
    <row r="657" spans="1:13" s="13" customFormat="1" ht="27" customHeight="1" thickBot="1" x14ac:dyDescent="0.3">
      <c r="A657" s="170"/>
      <c r="B657" s="170"/>
      <c r="C657" s="165"/>
      <c r="D657" s="166"/>
      <c r="E657" s="161"/>
      <c r="F657" s="165"/>
      <c r="G657" s="7" t="s">
        <v>212</v>
      </c>
      <c r="H657" s="219"/>
      <c r="I657" s="155"/>
      <c r="J657" s="155"/>
      <c r="K657" s="87"/>
      <c r="L657" s="90"/>
      <c r="M657" s="91"/>
    </row>
    <row r="658" spans="1:13" s="13" customFormat="1" ht="27" customHeight="1" thickBot="1" x14ac:dyDescent="0.3">
      <c r="A658" s="170"/>
      <c r="B658" s="170"/>
      <c r="C658" s="165"/>
      <c r="D658" s="166"/>
      <c r="E658" s="161"/>
      <c r="F658" s="165"/>
      <c r="G658" s="7" t="s">
        <v>213</v>
      </c>
      <c r="H658" s="219"/>
      <c r="I658" s="155"/>
      <c r="J658" s="155"/>
      <c r="K658" s="87"/>
      <c r="L658" s="90"/>
      <c r="M658" s="91"/>
    </row>
    <row r="659" spans="1:13" s="13" customFormat="1" ht="27" customHeight="1" thickBot="1" x14ac:dyDescent="0.3">
      <c r="A659" s="170"/>
      <c r="B659" s="170"/>
      <c r="C659" s="165"/>
      <c r="D659" s="166"/>
      <c r="E659" s="161"/>
      <c r="F659" s="165"/>
      <c r="G659" s="7" t="s">
        <v>214</v>
      </c>
      <c r="H659" s="219"/>
      <c r="I659" s="155"/>
      <c r="J659" s="155"/>
      <c r="K659" s="87"/>
      <c r="L659" s="90"/>
      <c r="M659" s="91"/>
    </row>
    <row r="660" spans="1:13" s="13" customFormat="1" ht="27" customHeight="1" thickBot="1" x14ac:dyDescent="0.3">
      <c r="A660" s="170"/>
      <c r="B660" s="170"/>
      <c r="C660" s="165"/>
      <c r="D660" s="166"/>
      <c r="E660" s="161"/>
      <c r="F660" s="165"/>
      <c r="G660" s="7" t="s">
        <v>170</v>
      </c>
      <c r="H660" s="219"/>
      <c r="I660" s="155"/>
      <c r="J660" s="155"/>
      <c r="K660" s="87"/>
      <c r="L660" s="90"/>
      <c r="M660" s="91"/>
    </row>
    <row r="661" spans="1:13" s="13" customFormat="1" ht="27" customHeight="1" thickBot="1" x14ac:dyDescent="0.3">
      <c r="A661" s="170"/>
      <c r="B661" s="170"/>
      <c r="C661" s="165"/>
      <c r="D661" s="166"/>
      <c r="E661" s="161"/>
      <c r="F661" s="165"/>
      <c r="G661" s="7" t="s">
        <v>171</v>
      </c>
      <c r="H661" s="219"/>
      <c r="I661" s="155"/>
      <c r="J661" s="155"/>
      <c r="K661" s="87"/>
      <c r="L661" s="90"/>
      <c r="M661" s="91"/>
    </row>
    <row r="662" spans="1:13" s="13" customFormat="1" ht="27" customHeight="1" thickBot="1" x14ac:dyDescent="0.3">
      <c r="A662" s="170"/>
      <c r="B662" s="170"/>
      <c r="C662" s="165"/>
      <c r="D662" s="166"/>
      <c r="E662" s="161"/>
      <c r="F662" s="165"/>
      <c r="G662" s="7" t="s">
        <v>172</v>
      </c>
      <c r="H662" s="219"/>
      <c r="I662" s="155"/>
      <c r="J662" s="155"/>
      <c r="K662" s="87"/>
      <c r="L662" s="90"/>
      <c r="M662" s="91"/>
    </row>
    <row r="663" spans="1:13" s="13" customFormat="1" ht="27" customHeight="1" thickBot="1" x14ac:dyDescent="0.3">
      <c r="A663" s="171"/>
      <c r="B663" s="171"/>
      <c r="C663" s="167"/>
      <c r="D663" s="168"/>
      <c r="E663" s="162"/>
      <c r="F663" s="167"/>
      <c r="G663" s="145" t="s">
        <v>177</v>
      </c>
      <c r="H663" s="220"/>
      <c r="I663" s="156"/>
      <c r="J663" s="156"/>
      <c r="K663" s="87"/>
      <c r="L663" s="92"/>
      <c r="M663" s="93"/>
    </row>
    <row r="664" spans="1:13" s="13" customFormat="1" ht="35.25" customHeight="1" thickBot="1" x14ac:dyDescent="0.3">
      <c r="A664" s="169">
        <v>82</v>
      </c>
      <c r="B664" s="169" t="s">
        <v>1</v>
      </c>
      <c r="C664" s="163" t="s">
        <v>216</v>
      </c>
      <c r="D664" s="164"/>
      <c r="E664" s="160"/>
      <c r="F664" s="163">
        <v>50</v>
      </c>
      <c r="G664" s="6" t="s">
        <v>211</v>
      </c>
      <c r="H664" s="218"/>
      <c r="I664" s="154"/>
      <c r="J664" s="154"/>
      <c r="K664" s="87"/>
      <c r="L664" s="94"/>
      <c r="M664" s="95"/>
    </row>
    <row r="665" spans="1:13" s="13" customFormat="1" ht="27" customHeight="1" thickBot="1" x14ac:dyDescent="0.3">
      <c r="A665" s="170"/>
      <c r="B665" s="170"/>
      <c r="C665" s="165"/>
      <c r="D665" s="166"/>
      <c r="E665" s="161"/>
      <c r="F665" s="165"/>
      <c r="G665" s="7" t="s">
        <v>212</v>
      </c>
      <c r="H665" s="219"/>
      <c r="I665" s="155"/>
      <c r="J665" s="155"/>
      <c r="K665" s="87"/>
      <c r="L665" s="90"/>
      <c r="M665" s="91"/>
    </row>
    <row r="666" spans="1:13" s="13" customFormat="1" ht="27" customHeight="1" thickBot="1" x14ac:dyDescent="0.3">
      <c r="A666" s="170"/>
      <c r="B666" s="170"/>
      <c r="C666" s="165"/>
      <c r="D666" s="166"/>
      <c r="E666" s="161"/>
      <c r="F666" s="165"/>
      <c r="G666" s="7" t="s">
        <v>213</v>
      </c>
      <c r="H666" s="219"/>
      <c r="I666" s="155"/>
      <c r="J666" s="155"/>
      <c r="K666" s="87"/>
      <c r="L666" s="90"/>
      <c r="M666" s="91"/>
    </row>
    <row r="667" spans="1:13" s="13" customFormat="1" ht="27" customHeight="1" thickBot="1" x14ac:dyDescent="0.3">
      <c r="A667" s="170"/>
      <c r="B667" s="170"/>
      <c r="C667" s="165"/>
      <c r="D667" s="166"/>
      <c r="E667" s="161"/>
      <c r="F667" s="165"/>
      <c r="G667" s="7" t="s">
        <v>214</v>
      </c>
      <c r="H667" s="219"/>
      <c r="I667" s="155"/>
      <c r="J667" s="155"/>
      <c r="K667" s="87"/>
      <c r="L667" s="90"/>
      <c r="M667" s="91"/>
    </row>
    <row r="668" spans="1:13" s="13" customFormat="1" ht="27" customHeight="1" thickBot="1" x14ac:dyDescent="0.3">
      <c r="A668" s="170"/>
      <c r="B668" s="170"/>
      <c r="C668" s="165"/>
      <c r="D668" s="166"/>
      <c r="E668" s="161"/>
      <c r="F668" s="165"/>
      <c r="G668" s="7" t="s">
        <v>170</v>
      </c>
      <c r="H668" s="219"/>
      <c r="I668" s="155"/>
      <c r="J668" s="155"/>
      <c r="K668" s="87"/>
      <c r="L668" s="90"/>
      <c r="M668" s="91"/>
    </row>
    <row r="669" spans="1:13" s="13" customFormat="1" ht="27" customHeight="1" thickBot="1" x14ac:dyDescent="0.3">
      <c r="A669" s="170"/>
      <c r="B669" s="170"/>
      <c r="C669" s="165"/>
      <c r="D669" s="166"/>
      <c r="E669" s="161"/>
      <c r="F669" s="165"/>
      <c r="G669" s="7" t="s">
        <v>171</v>
      </c>
      <c r="H669" s="219"/>
      <c r="I669" s="155"/>
      <c r="J669" s="155"/>
      <c r="K669" s="87"/>
      <c r="L669" s="90"/>
      <c r="M669" s="91"/>
    </row>
    <row r="670" spans="1:13" s="13" customFormat="1" ht="27" customHeight="1" thickBot="1" x14ac:dyDescent="0.3">
      <c r="A670" s="170"/>
      <c r="B670" s="170"/>
      <c r="C670" s="165"/>
      <c r="D670" s="166"/>
      <c r="E670" s="161"/>
      <c r="F670" s="165"/>
      <c r="G670" s="7" t="s">
        <v>172</v>
      </c>
      <c r="H670" s="219"/>
      <c r="I670" s="155"/>
      <c r="J670" s="155"/>
      <c r="K670" s="87"/>
      <c r="L670" s="90"/>
      <c r="M670" s="91"/>
    </row>
    <row r="671" spans="1:13" s="13" customFormat="1" ht="27" customHeight="1" thickBot="1" x14ac:dyDescent="0.3">
      <c r="A671" s="171"/>
      <c r="B671" s="171"/>
      <c r="C671" s="167"/>
      <c r="D671" s="168"/>
      <c r="E671" s="162"/>
      <c r="F671" s="167"/>
      <c r="G671" s="144" t="s">
        <v>177</v>
      </c>
      <c r="H671" s="220"/>
      <c r="I671" s="156"/>
      <c r="J671" s="156"/>
      <c r="K671" s="87"/>
      <c r="L671" s="92"/>
      <c r="M671" s="93"/>
    </row>
    <row r="672" spans="1:13" s="13" customFormat="1" ht="35.25" customHeight="1" thickBot="1" x14ac:dyDescent="0.3">
      <c r="A672" s="169">
        <v>83</v>
      </c>
      <c r="B672" s="169" t="s">
        <v>1</v>
      </c>
      <c r="C672" s="163" t="s">
        <v>217</v>
      </c>
      <c r="D672" s="164"/>
      <c r="E672" s="160"/>
      <c r="F672" s="163">
        <v>50</v>
      </c>
      <c r="G672" s="175"/>
      <c r="H672" s="218"/>
      <c r="I672" s="154"/>
      <c r="J672" s="154"/>
      <c r="K672" s="87"/>
      <c r="L672" s="94"/>
      <c r="M672" s="95"/>
    </row>
    <row r="673" spans="1:13" s="13" customFormat="1" ht="27" customHeight="1" thickBot="1" x14ac:dyDescent="0.3">
      <c r="A673" s="170"/>
      <c r="B673" s="170"/>
      <c r="C673" s="165"/>
      <c r="D673" s="166"/>
      <c r="E673" s="161"/>
      <c r="F673" s="165"/>
      <c r="G673" s="176"/>
      <c r="H673" s="219"/>
      <c r="I673" s="155"/>
      <c r="J673" s="155"/>
      <c r="K673" s="87"/>
      <c r="L673" s="90"/>
      <c r="M673" s="91"/>
    </row>
    <row r="674" spans="1:13" s="13" customFormat="1" ht="27" customHeight="1" thickBot="1" x14ac:dyDescent="0.3">
      <c r="A674" s="170"/>
      <c r="B674" s="170"/>
      <c r="C674" s="165"/>
      <c r="D674" s="166"/>
      <c r="E674" s="161"/>
      <c r="F674" s="165"/>
      <c r="G674" s="176"/>
      <c r="H674" s="219"/>
      <c r="I674" s="155"/>
      <c r="J674" s="155"/>
      <c r="K674" s="87"/>
      <c r="L674" s="90"/>
      <c r="M674" s="91"/>
    </row>
    <row r="675" spans="1:13" s="13" customFormat="1" ht="27" customHeight="1" thickBot="1" x14ac:dyDescent="0.3">
      <c r="A675" s="170"/>
      <c r="B675" s="170"/>
      <c r="C675" s="165"/>
      <c r="D675" s="166"/>
      <c r="E675" s="161"/>
      <c r="F675" s="165"/>
      <c r="G675" s="176"/>
      <c r="H675" s="219"/>
      <c r="I675" s="155"/>
      <c r="J675" s="155"/>
      <c r="K675" s="87"/>
      <c r="L675" s="90"/>
      <c r="M675" s="91"/>
    </row>
    <row r="676" spans="1:13" s="13" customFormat="1" ht="27" customHeight="1" thickBot="1" x14ac:dyDescent="0.3">
      <c r="A676" s="170"/>
      <c r="B676" s="170"/>
      <c r="C676" s="165"/>
      <c r="D676" s="166"/>
      <c r="E676" s="161"/>
      <c r="F676" s="165"/>
      <c r="G676" s="176"/>
      <c r="H676" s="219"/>
      <c r="I676" s="155"/>
      <c r="J676" s="155"/>
      <c r="K676" s="87"/>
      <c r="L676" s="90"/>
      <c r="M676" s="91"/>
    </row>
    <row r="677" spans="1:13" s="13" customFormat="1" ht="27" customHeight="1" thickBot="1" x14ac:dyDescent="0.3">
      <c r="A677" s="170"/>
      <c r="B677" s="170"/>
      <c r="C677" s="165"/>
      <c r="D677" s="166"/>
      <c r="E677" s="161"/>
      <c r="F677" s="165"/>
      <c r="G677" s="176"/>
      <c r="H677" s="219"/>
      <c r="I677" s="155"/>
      <c r="J677" s="155"/>
      <c r="K677" s="87"/>
      <c r="L677" s="90"/>
      <c r="M677" s="91"/>
    </row>
    <row r="678" spans="1:13" s="13" customFormat="1" ht="27" customHeight="1" thickBot="1" x14ac:dyDescent="0.3">
      <c r="A678" s="170"/>
      <c r="B678" s="170"/>
      <c r="C678" s="165"/>
      <c r="D678" s="166"/>
      <c r="E678" s="161"/>
      <c r="F678" s="165"/>
      <c r="G678" s="176"/>
      <c r="H678" s="219"/>
      <c r="I678" s="155"/>
      <c r="J678" s="155"/>
      <c r="K678" s="87"/>
      <c r="L678" s="90"/>
      <c r="M678" s="91"/>
    </row>
    <row r="679" spans="1:13" s="13" customFormat="1" ht="27" customHeight="1" thickBot="1" x14ac:dyDescent="0.3">
      <c r="A679" s="171"/>
      <c r="B679" s="171"/>
      <c r="C679" s="167"/>
      <c r="D679" s="168"/>
      <c r="E679" s="162"/>
      <c r="F679" s="167"/>
      <c r="G679" s="177"/>
      <c r="H679" s="220"/>
      <c r="I679" s="156"/>
      <c r="J679" s="156"/>
      <c r="K679" s="87"/>
      <c r="L679" s="92"/>
      <c r="M679" s="93"/>
    </row>
    <row r="680" spans="1:13" s="13" customFormat="1" ht="35.25" customHeight="1" thickBot="1" x14ac:dyDescent="0.3">
      <c r="A680" s="169">
        <v>84</v>
      </c>
      <c r="B680" s="169" t="s">
        <v>1</v>
      </c>
      <c r="C680" s="163" t="s">
        <v>218</v>
      </c>
      <c r="D680" s="164"/>
      <c r="E680" s="160"/>
      <c r="F680" s="163">
        <v>50</v>
      </c>
      <c r="G680" s="175"/>
      <c r="H680" s="218"/>
      <c r="I680" s="154"/>
      <c r="J680" s="154"/>
      <c r="K680" s="87"/>
      <c r="L680" s="94"/>
      <c r="M680" s="95"/>
    </row>
    <row r="681" spans="1:13" s="13" customFormat="1" ht="27" customHeight="1" thickBot="1" x14ac:dyDescent="0.3">
      <c r="A681" s="170"/>
      <c r="B681" s="170"/>
      <c r="C681" s="165"/>
      <c r="D681" s="166"/>
      <c r="E681" s="161"/>
      <c r="F681" s="165"/>
      <c r="G681" s="176"/>
      <c r="H681" s="219"/>
      <c r="I681" s="155"/>
      <c r="J681" s="155"/>
      <c r="K681" s="87"/>
      <c r="L681" s="90"/>
      <c r="M681" s="91"/>
    </row>
    <row r="682" spans="1:13" s="13" customFormat="1" ht="27" customHeight="1" thickBot="1" x14ac:dyDescent="0.3">
      <c r="A682" s="170"/>
      <c r="B682" s="170"/>
      <c r="C682" s="165"/>
      <c r="D682" s="166"/>
      <c r="E682" s="161"/>
      <c r="F682" s="165"/>
      <c r="G682" s="176"/>
      <c r="H682" s="219"/>
      <c r="I682" s="155"/>
      <c r="J682" s="155"/>
      <c r="K682" s="87"/>
      <c r="L682" s="90"/>
      <c r="M682" s="91"/>
    </row>
    <row r="683" spans="1:13" s="13" customFormat="1" ht="27" customHeight="1" thickBot="1" x14ac:dyDescent="0.3">
      <c r="A683" s="170"/>
      <c r="B683" s="170"/>
      <c r="C683" s="165"/>
      <c r="D683" s="166"/>
      <c r="E683" s="161"/>
      <c r="F683" s="165"/>
      <c r="G683" s="176"/>
      <c r="H683" s="219"/>
      <c r="I683" s="155"/>
      <c r="J683" s="155"/>
      <c r="K683" s="87"/>
      <c r="L683" s="90"/>
      <c r="M683" s="91"/>
    </row>
    <row r="684" spans="1:13" s="13" customFormat="1" ht="27" customHeight="1" thickBot="1" x14ac:dyDescent="0.3">
      <c r="A684" s="170"/>
      <c r="B684" s="170"/>
      <c r="C684" s="165"/>
      <c r="D684" s="166"/>
      <c r="E684" s="161"/>
      <c r="F684" s="165"/>
      <c r="G684" s="176"/>
      <c r="H684" s="219"/>
      <c r="I684" s="155"/>
      <c r="J684" s="155"/>
      <c r="K684" s="87"/>
      <c r="L684" s="90"/>
      <c r="M684" s="91"/>
    </row>
    <row r="685" spans="1:13" s="13" customFormat="1" ht="27" customHeight="1" thickBot="1" x14ac:dyDescent="0.3">
      <c r="A685" s="170"/>
      <c r="B685" s="170"/>
      <c r="C685" s="165"/>
      <c r="D685" s="166"/>
      <c r="E685" s="161"/>
      <c r="F685" s="165"/>
      <c r="G685" s="176"/>
      <c r="H685" s="219"/>
      <c r="I685" s="155"/>
      <c r="J685" s="155"/>
      <c r="K685" s="87"/>
      <c r="L685" s="90"/>
      <c r="M685" s="91"/>
    </row>
    <row r="686" spans="1:13" s="13" customFormat="1" ht="27" customHeight="1" thickBot="1" x14ac:dyDescent="0.3">
      <c r="A686" s="170"/>
      <c r="B686" s="170"/>
      <c r="C686" s="165"/>
      <c r="D686" s="166"/>
      <c r="E686" s="161"/>
      <c r="F686" s="165"/>
      <c r="G686" s="176"/>
      <c r="H686" s="219"/>
      <c r="I686" s="155"/>
      <c r="J686" s="155"/>
      <c r="K686" s="87"/>
      <c r="L686" s="90"/>
      <c r="M686" s="91"/>
    </row>
    <row r="687" spans="1:13" s="13" customFormat="1" ht="27" customHeight="1" thickBot="1" x14ac:dyDescent="0.3">
      <c r="A687" s="171"/>
      <c r="B687" s="171"/>
      <c r="C687" s="167"/>
      <c r="D687" s="168"/>
      <c r="E687" s="162"/>
      <c r="F687" s="167"/>
      <c r="G687" s="177"/>
      <c r="H687" s="220"/>
      <c r="I687" s="156"/>
      <c r="J687" s="156"/>
      <c r="K687" s="87"/>
      <c r="L687" s="92"/>
      <c r="M687" s="93"/>
    </row>
    <row r="688" spans="1:13" s="13" customFormat="1" ht="35.25" customHeight="1" thickBot="1" x14ac:dyDescent="0.3">
      <c r="A688" s="169">
        <v>85</v>
      </c>
      <c r="B688" s="169" t="s">
        <v>1</v>
      </c>
      <c r="C688" s="163" t="s">
        <v>219</v>
      </c>
      <c r="D688" s="164"/>
      <c r="E688" s="160"/>
      <c r="F688" s="163">
        <v>50</v>
      </c>
      <c r="G688" s="175"/>
      <c r="H688" s="218"/>
      <c r="I688" s="154"/>
      <c r="J688" s="154"/>
      <c r="K688" s="87"/>
      <c r="L688" s="94"/>
      <c r="M688" s="95"/>
    </row>
    <row r="689" spans="1:13" s="13" customFormat="1" ht="27" customHeight="1" thickBot="1" x14ac:dyDescent="0.3">
      <c r="A689" s="170"/>
      <c r="B689" s="170"/>
      <c r="C689" s="165"/>
      <c r="D689" s="166"/>
      <c r="E689" s="161"/>
      <c r="F689" s="165"/>
      <c r="G689" s="176"/>
      <c r="H689" s="219"/>
      <c r="I689" s="155"/>
      <c r="J689" s="155"/>
      <c r="K689" s="87"/>
      <c r="L689" s="90"/>
      <c r="M689" s="91"/>
    </row>
    <row r="690" spans="1:13" s="13" customFormat="1" ht="27" customHeight="1" thickBot="1" x14ac:dyDescent="0.3">
      <c r="A690" s="170"/>
      <c r="B690" s="170"/>
      <c r="C690" s="165"/>
      <c r="D690" s="166"/>
      <c r="E690" s="161"/>
      <c r="F690" s="165"/>
      <c r="G690" s="176"/>
      <c r="H690" s="219"/>
      <c r="I690" s="155"/>
      <c r="J690" s="155"/>
      <c r="K690" s="87"/>
      <c r="L690" s="90"/>
      <c r="M690" s="91"/>
    </row>
    <row r="691" spans="1:13" s="13" customFormat="1" ht="27" customHeight="1" thickBot="1" x14ac:dyDescent="0.3">
      <c r="A691" s="170"/>
      <c r="B691" s="170"/>
      <c r="C691" s="165"/>
      <c r="D691" s="166"/>
      <c r="E691" s="161"/>
      <c r="F691" s="165"/>
      <c r="G691" s="176"/>
      <c r="H691" s="219"/>
      <c r="I691" s="155"/>
      <c r="J691" s="155"/>
      <c r="K691" s="87"/>
      <c r="L691" s="90"/>
      <c r="M691" s="91"/>
    </row>
    <row r="692" spans="1:13" s="13" customFormat="1" ht="27" customHeight="1" thickBot="1" x14ac:dyDescent="0.3">
      <c r="A692" s="170"/>
      <c r="B692" s="170"/>
      <c r="C692" s="165"/>
      <c r="D692" s="166"/>
      <c r="E692" s="161"/>
      <c r="F692" s="165"/>
      <c r="G692" s="176"/>
      <c r="H692" s="219"/>
      <c r="I692" s="155"/>
      <c r="J692" s="155"/>
      <c r="K692" s="87"/>
      <c r="L692" s="90"/>
      <c r="M692" s="91"/>
    </row>
    <row r="693" spans="1:13" s="13" customFormat="1" ht="27" customHeight="1" thickBot="1" x14ac:dyDescent="0.3">
      <c r="A693" s="170"/>
      <c r="B693" s="170"/>
      <c r="C693" s="165"/>
      <c r="D693" s="166"/>
      <c r="E693" s="161"/>
      <c r="F693" s="165"/>
      <c r="G693" s="176"/>
      <c r="H693" s="219"/>
      <c r="I693" s="155"/>
      <c r="J693" s="155"/>
      <c r="K693" s="87"/>
      <c r="L693" s="90"/>
      <c r="M693" s="91"/>
    </row>
    <row r="694" spans="1:13" s="13" customFormat="1" ht="27" customHeight="1" thickBot="1" x14ac:dyDescent="0.3">
      <c r="A694" s="170"/>
      <c r="B694" s="170"/>
      <c r="C694" s="165"/>
      <c r="D694" s="166"/>
      <c r="E694" s="161"/>
      <c r="F694" s="165"/>
      <c r="G694" s="176"/>
      <c r="H694" s="219"/>
      <c r="I694" s="155"/>
      <c r="J694" s="155"/>
      <c r="K694" s="87"/>
      <c r="L694" s="90"/>
      <c r="M694" s="91"/>
    </row>
    <row r="695" spans="1:13" s="13" customFormat="1" ht="27" customHeight="1" thickBot="1" x14ac:dyDescent="0.3">
      <c r="A695" s="171"/>
      <c r="B695" s="171"/>
      <c r="C695" s="167"/>
      <c r="D695" s="168"/>
      <c r="E695" s="162"/>
      <c r="F695" s="167"/>
      <c r="G695" s="177"/>
      <c r="H695" s="220"/>
      <c r="I695" s="156"/>
      <c r="J695" s="156"/>
      <c r="K695" s="87"/>
      <c r="L695" s="92"/>
      <c r="M695" s="93"/>
    </row>
    <row r="696" spans="1:13" s="13" customFormat="1" ht="35.25" customHeight="1" thickBot="1" x14ac:dyDescent="0.3">
      <c r="A696" s="169">
        <v>86</v>
      </c>
      <c r="B696" s="169" t="s">
        <v>1</v>
      </c>
      <c r="C696" s="163" t="s">
        <v>220</v>
      </c>
      <c r="D696" s="164"/>
      <c r="E696" s="160"/>
      <c r="F696" s="163">
        <v>50</v>
      </c>
      <c r="G696" s="175"/>
      <c r="H696" s="218"/>
      <c r="I696" s="154"/>
      <c r="J696" s="154"/>
      <c r="K696" s="87"/>
      <c r="L696" s="94"/>
      <c r="M696" s="95"/>
    </row>
    <row r="697" spans="1:13" s="13" customFormat="1" ht="27" customHeight="1" thickBot="1" x14ac:dyDescent="0.3">
      <c r="A697" s="170"/>
      <c r="B697" s="170"/>
      <c r="C697" s="165"/>
      <c r="D697" s="166"/>
      <c r="E697" s="161"/>
      <c r="F697" s="165"/>
      <c r="G697" s="176"/>
      <c r="H697" s="219"/>
      <c r="I697" s="155"/>
      <c r="J697" s="155"/>
      <c r="K697" s="87"/>
      <c r="L697" s="90"/>
      <c r="M697" s="91"/>
    </row>
    <row r="698" spans="1:13" s="13" customFormat="1" ht="27" customHeight="1" thickBot="1" x14ac:dyDescent="0.3">
      <c r="A698" s="170"/>
      <c r="B698" s="170"/>
      <c r="C698" s="165"/>
      <c r="D698" s="166"/>
      <c r="E698" s="161"/>
      <c r="F698" s="165"/>
      <c r="G698" s="176"/>
      <c r="H698" s="219"/>
      <c r="I698" s="155"/>
      <c r="J698" s="155"/>
      <c r="K698" s="87"/>
      <c r="L698" s="90"/>
      <c r="M698" s="91"/>
    </row>
    <row r="699" spans="1:13" s="13" customFormat="1" ht="27" customHeight="1" thickBot="1" x14ac:dyDescent="0.3">
      <c r="A699" s="170"/>
      <c r="B699" s="170"/>
      <c r="C699" s="165"/>
      <c r="D699" s="166"/>
      <c r="E699" s="161"/>
      <c r="F699" s="165"/>
      <c r="G699" s="176"/>
      <c r="H699" s="219"/>
      <c r="I699" s="155"/>
      <c r="J699" s="155"/>
      <c r="K699" s="87"/>
      <c r="L699" s="90"/>
      <c r="M699" s="91"/>
    </row>
    <row r="700" spans="1:13" s="13" customFormat="1" ht="27" customHeight="1" thickBot="1" x14ac:dyDescent="0.3">
      <c r="A700" s="170"/>
      <c r="B700" s="170"/>
      <c r="C700" s="165"/>
      <c r="D700" s="166"/>
      <c r="E700" s="161"/>
      <c r="F700" s="165"/>
      <c r="G700" s="176"/>
      <c r="H700" s="219"/>
      <c r="I700" s="155"/>
      <c r="J700" s="155"/>
      <c r="K700" s="87"/>
      <c r="L700" s="90"/>
      <c r="M700" s="91"/>
    </row>
    <row r="701" spans="1:13" s="13" customFormat="1" ht="27" customHeight="1" thickBot="1" x14ac:dyDescent="0.3">
      <c r="A701" s="170"/>
      <c r="B701" s="170"/>
      <c r="C701" s="165"/>
      <c r="D701" s="166"/>
      <c r="E701" s="161"/>
      <c r="F701" s="165"/>
      <c r="G701" s="176"/>
      <c r="H701" s="219"/>
      <c r="I701" s="155"/>
      <c r="J701" s="155"/>
      <c r="K701" s="87"/>
      <c r="L701" s="90"/>
      <c r="M701" s="91"/>
    </row>
    <row r="702" spans="1:13" s="13" customFormat="1" ht="27" customHeight="1" thickBot="1" x14ac:dyDescent="0.3">
      <c r="A702" s="170"/>
      <c r="B702" s="170"/>
      <c r="C702" s="165"/>
      <c r="D702" s="166"/>
      <c r="E702" s="161"/>
      <c r="F702" s="165"/>
      <c r="G702" s="176"/>
      <c r="H702" s="219"/>
      <c r="I702" s="155"/>
      <c r="J702" s="155"/>
      <c r="K702" s="87"/>
      <c r="L702" s="90"/>
      <c r="M702" s="91"/>
    </row>
    <row r="703" spans="1:13" s="13" customFormat="1" ht="27" customHeight="1" thickBot="1" x14ac:dyDescent="0.3">
      <c r="A703" s="171"/>
      <c r="B703" s="171"/>
      <c r="C703" s="167"/>
      <c r="D703" s="168"/>
      <c r="E703" s="162"/>
      <c r="F703" s="167"/>
      <c r="G703" s="177"/>
      <c r="H703" s="220"/>
      <c r="I703" s="156"/>
      <c r="J703" s="156"/>
      <c r="K703" s="87"/>
      <c r="L703" s="92"/>
      <c r="M703" s="93"/>
    </row>
    <row r="704" spans="1:13" s="13" customFormat="1" ht="35.25" customHeight="1" thickBot="1" x14ac:dyDescent="0.3">
      <c r="A704" s="169">
        <v>87</v>
      </c>
      <c r="B704" s="169" t="s">
        <v>1</v>
      </c>
      <c r="C704" s="163" t="s">
        <v>221</v>
      </c>
      <c r="D704" s="164"/>
      <c r="E704" s="160"/>
      <c r="F704" s="163">
        <v>50</v>
      </c>
      <c r="G704" s="175"/>
      <c r="H704" s="218"/>
      <c r="I704" s="154"/>
      <c r="J704" s="154"/>
      <c r="K704" s="87"/>
      <c r="L704" s="94"/>
      <c r="M704" s="95"/>
    </row>
    <row r="705" spans="1:13" s="13" customFormat="1" ht="27" customHeight="1" thickBot="1" x14ac:dyDescent="0.3">
      <c r="A705" s="170"/>
      <c r="B705" s="170"/>
      <c r="C705" s="165"/>
      <c r="D705" s="166"/>
      <c r="E705" s="161"/>
      <c r="F705" s="165"/>
      <c r="G705" s="176"/>
      <c r="H705" s="219"/>
      <c r="I705" s="155"/>
      <c r="J705" s="155"/>
      <c r="K705" s="87"/>
      <c r="L705" s="90"/>
      <c r="M705" s="91"/>
    </row>
    <row r="706" spans="1:13" s="13" customFormat="1" ht="27" customHeight="1" thickBot="1" x14ac:dyDescent="0.3">
      <c r="A706" s="170"/>
      <c r="B706" s="170"/>
      <c r="C706" s="165"/>
      <c r="D706" s="166"/>
      <c r="E706" s="161"/>
      <c r="F706" s="165"/>
      <c r="G706" s="176"/>
      <c r="H706" s="219"/>
      <c r="I706" s="155"/>
      <c r="J706" s="155"/>
      <c r="K706" s="87"/>
      <c r="L706" s="90"/>
      <c r="M706" s="91"/>
    </row>
    <row r="707" spans="1:13" s="13" customFormat="1" ht="27" customHeight="1" thickBot="1" x14ac:dyDescent="0.3">
      <c r="A707" s="170"/>
      <c r="B707" s="170"/>
      <c r="C707" s="165"/>
      <c r="D707" s="166"/>
      <c r="E707" s="161"/>
      <c r="F707" s="165"/>
      <c r="G707" s="176"/>
      <c r="H707" s="219"/>
      <c r="I707" s="155"/>
      <c r="J707" s="155"/>
      <c r="K707" s="87"/>
      <c r="L707" s="90"/>
      <c r="M707" s="91"/>
    </row>
    <row r="708" spans="1:13" s="13" customFormat="1" ht="27" customHeight="1" thickBot="1" x14ac:dyDescent="0.3">
      <c r="A708" s="170"/>
      <c r="B708" s="170"/>
      <c r="C708" s="165"/>
      <c r="D708" s="166"/>
      <c r="E708" s="161"/>
      <c r="F708" s="165"/>
      <c r="G708" s="176"/>
      <c r="H708" s="219"/>
      <c r="I708" s="155"/>
      <c r="J708" s="155"/>
      <c r="K708" s="87"/>
      <c r="L708" s="90"/>
      <c r="M708" s="91"/>
    </row>
    <row r="709" spans="1:13" s="13" customFormat="1" ht="27" customHeight="1" thickBot="1" x14ac:dyDescent="0.3">
      <c r="A709" s="170"/>
      <c r="B709" s="170"/>
      <c r="C709" s="165"/>
      <c r="D709" s="166"/>
      <c r="E709" s="161"/>
      <c r="F709" s="165"/>
      <c r="G709" s="176"/>
      <c r="H709" s="219"/>
      <c r="I709" s="155"/>
      <c r="J709" s="155"/>
      <c r="K709" s="87"/>
      <c r="L709" s="90"/>
      <c r="M709" s="91"/>
    </row>
    <row r="710" spans="1:13" s="13" customFormat="1" ht="27" customHeight="1" thickBot="1" x14ac:dyDescent="0.3">
      <c r="A710" s="170"/>
      <c r="B710" s="170"/>
      <c r="C710" s="165"/>
      <c r="D710" s="166"/>
      <c r="E710" s="161"/>
      <c r="F710" s="165"/>
      <c r="G710" s="176"/>
      <c r="H710" s="219"/>
      <c r="I710" s="155"/>
      <c r="J710" s="155"/>
      <c r="K710" s="87"/>
      <c r="L710" s="90"/>
      <c r="M710" s="91"/>
    </row>
    <row r="711" spans="1:13" s="13" customFormat="1" ht="27" customHeight="1" thickBot="1" x14ac:dyDescent="0.3">
      <c r="A711" s="171"/>
      <c r="B711" s="171"/>
      <c r="C711" s="167"/>
      <c r="D711" s="168"/>
      <c r="E711" s="162"/>
      <c r="F711" s="167"/>
      <c r="G711" s="177"/>
      <c r="H711" s="220"/>
      <c r="I711" s="156"/>
      <c r="J711" s="156"/>
      <c r="K711" s="87"/>
      <c r="L711" s="92"/>
      <c r="M711" s="93"/>
    </row>
    <row r="712" spans="1:13" s="13" customFormat="1" ht="35.25" customHeight="1" thickBot="1" x14ac:dyDescent="0.3">
      <c r="A712" s="169">
        <v>88</v>
      </c>
      <c r="B712" s="169" t="s">
        <v>1</v>
      </c>
      <c r="C712" s="163" t="s">
        <v>222</v>
      </c>
      <c r="D712" s="164"/>
      <c r="E712" s="160"/>
      <c r="F712" s="163">
        <v>50</v>
      </c>
      <c r="G712" s="175"/>
      <c r="H712" s="218"/>
      <c r="I712" s="154"/>
      <c r="J712" s="154"/>
      <c r="K712" s="87"/>
      <c r="L712" s="94"/>
      <c r="M712" s="95"/>
    </row>
    <row r="713" spans="1:13" s="13" customFormat="1" ht="27" customHeight="1" thickBot="1" x14ac:dyDescent="0.3">
      <c r="A713" s="170"/>
      <c r="B713" s="170"/>
      <c r="C713" s="165"/>
      <c r="D713" s="166"/>
      <c r="E713" s="161"/>
      <c r="F713" s="165"/>
      <c r="G713" s="176"/>
      <c r="H713" s="219"/>
      <c r="I713" s="155"/>
      <c r="J713" s="155"/>
      <c r="K713" s="87"/>
      <c r="L713" s="90"/>
      <c r="M713" s="91"/>
    </row>
    <row r="714" spans="1:13" s="13" customFormat="1" ht="27" customHeight="1" thickBot="1" x14ac:dyDescent="0.3">
      <c r="A714" s="170"/>
      <c r="B714" s="170"/>
      <c r="C714" s="165"/>
      <c r="D714" s="166"/>
      <c r="E714" s="161"/>
      <c r="F714" s="165"/>
      <c r="G714" s="176"/>
      <c r="H714" s="219"/>
      <c r="I714" s="155"/>
      <c r="J714" s="155"/>
      <c r="K714" s="87"/>
      <c r="L714" s="90"/>
      <c r="M714" s="91"/>
    </row>
    <row r="715" spans="1:13" s="13" customFormat="1" ht="27" customHeight="1" thickBot="1" x14ac:dyDescent="0.3">
      <c r="A715" s="170"/>
      <c r="B715" s="170"/>
      <c r="C715" s="165"/>
      <c r="D715" s="166"/>
      <c r="E715" s="161"/>
      <c r="F715" s="165"/>
      <c r="G715" s="176"/>
      <c r="H715" s="219"/>
      <c r="I715" s="155"/>
      <c r="J715" s="155"/>
      <c r="K715" s="87"/>
      <c r="L715" s="90"/>
      <c r="M715" s="91"/>
    </row>
    <row r="716" spans="1:13" s="13" customFormat="1" ht="27" customHeight="1" thickBot="1" x14ac:dyDescent="0.3">
      <c r="A716" s="170"/>
      <c r="B716" s="170"/>
      <c r="C716" s="165"/>
      <c r="D716" s="166"/>
      <c r="E716" s="161"/>
      <c r="F716" s="165"/>
      <c r="G716" s="176"/>
      <c r="H716" s="219"/>
      <c r="I716" s="155"/>
      <c r="J716" s="155"/>
      <c r="K716" s="87"/>
      <c r="L716" s="90"/>
      <c r="M716" s="91"/>
    </row>
    <row r="717" spans="1:13" s="13" customFormat="1" ht="27" customHeight="1" thickBot="1" x14ac:dyDescent="0.3">
      <c r="A717" s="170"/>
      <c r="B717" s="170"/>
      <c r="C717" s="165"/>
      <c r="D717" s="166"/>
      <c r="E717" s="161"/>
      <c r="F717" s="165"/>
      <c r="G717" s="176"/>
      <c r="H717" s="219"/>
      <c r="I717" s="155"/>
      <c r="J717" s="155"/>
      <c r="K717" s="87"/>
      <c r="L717" s="90"/>
      <c r="M717" s="91"/>
    </row>
    <row r="718" spans="1:13" s="13" customFormat="1" ht="27" customHeight="1" thickBot="1" x14ac:dyDescent="0.3">
      <c r="A718" s="170"/>
      <c r="B718" s="170"/>
      <c r="C718" s="165"/>
      <c r="D718" s="166"/>
      <c r="E718" s="161"/>
      <c r="F718" s="165"/>
      <c r="G718" s="176"/>
      <c r="H718" s="219"/>
      <c r="I718" s="155"/>
      <c r="J718" s="155"/>
      <c r="K718" s="87"/>
      <c r="L718" s="90"/>
      <c r="M718" s="91"/>
    </row>
    <row r="719" spans="1:13" s="13" customFormat="1" ht="27" customHeight="1" thickBot="1" x14ac:dyDescent="0.3">
      <c r="A719" s="171"/>
      <c r="B719" s="171"/>
      <c r="C719" s="167"/>
      <c r="D719" s="168"/>
      <c r="E719" s="162"/>
      <c r="F719" s="167"/>
      <c r="G719" s="177"/>
      <c r="H719" s="220"/>
      <c r="I719" s="156"/>
      <c r="J719" s="156"/>
      <c r="K719" s="87"/>
      <c r="L719" s="92"/>
      <c r="M719" s="93"/>
    </row>
    <row r="720" spans="1:13" ht="29.25" customHeight="1" thickBot="1" x14ac:dyDescent="0.35">
      <c r="A720" s="146"/>
      <c r="B720" s="147"/>
      <c r="C720" s="148"/>
      <c r="D720" s="148"/>
      <c r="E720" s="148"/>
      <c r="F720" s="149"/>
      <c r="G720" s="150" t="s">
        <v>125</v>
      </c>
      <c r="H720" s="151"/>
      <c r="I720" s="152"/>
      <c r="J720" s="152"/>
      <c r="K720" s="56"/>
      <c r="L720" s="139"/>
      <c r="M720" s="140"/>
    </row>
    <row r="721" spans="1:13" s="52" customFormat="1" ht="18.75" x14ac:dyDescent="0.3">
      <c r="A721" s="121" t="s">
        <v>126</v>
      </c>
      <c r="B721" s="122" t="s">
        <v>127</v>
      </c>
      <c r="C721" s="122"/>
      <c r="D721" s="122"/>
      <c r="E721" s="122"/>
      <c r="F721" s="122"/>
      <c r="G721" s="122"/>
      <c r="H721" s="123"/>
      <c r="I721" s="124"/>
      <c r="J721" s="124"/>
      <c r="K721" s="68"/>
      <c r="L721" s="105"/>
      <c r="M721" s="104"/>
    </row>
    <row r="722" spans="1:13" s="52" customFormat="1" ht="18.75" x14ac:dyDescent="0.3">
      <c r="A722" s="125"/>
      <c r="B722" s="126"/>
      <c r="C722" s="127"/>
      <c r="D722" s="124"/>
      <c r="E722" s="124"/>
      <c r="F722" s="124"/>
      <c r="G722" s="128"/>
      <c r="H722" s="123"/>
      <c r="I722" s="124"/>
      <c r="J722" s="124"/>
      <c r="K722" s="68"/>
      <c r="L722" s="105"/>
      <c r="M722" s="104"/>
    </row>
    <row r="723" spans="1:13" s="52" customFormat="1" ht="18.75" x14ac:dyDescent="0.3">
      <c r="A723" s="120" t="s">
        <v>128</v>
      </c>
      <c r="B723" s="129"/>
      <c r="C723" s="122"/>
      <c r="D723" s="122"/>
      <c r="E723" s="130" t="s">
        <v>130</v>
      </c>
      <c r="F723" s="131"/>
      <c r="G723" s="128"/>
      <c r="H723" s="124"/>
      <c r="I723" s="124"/>
      <c r="J723" s="124"/>
      <c r="K723" s="68"/>
      <c r="L723" s="105"/>
      <c r="M723" s="104"/>
    </row>
    <row r="724" spans="1:13" ht="18" x14ac:dyDescent="0.25">
      <c r="A724" s="120"/>
      <c r="B724" s="215"/>
      <c r="C724" s="215"/>
      <c r="D724" s="215"/>
      <c r="E724" s="124"/>
      <c r="F724" s="124"/>
      <c r="G724" s="128"/>
      <c r="H724" s="124"/>
      <c r="I724" s="124"/>
      <c r="J724" s="124"/>
      <c r="K724" s="68"/>
      <c r="L724" s="105"/>
      <c r="M724" s="104"/>
    </row>
    <row r="725" spans="1:13" ht="18" x14ac:dyDescent="0.25">
      <c r="A725" s="132"/>
      <c r="B725" s="215"/>
      <c r="C725" s="215"/>
      <c r="D725" s="215"/>
      <c r="E725" s="124"/>
      <c r="F725" s="124"/>
      <c r="G725" s="128"/>
      <c r="H725" s="124"/>
      <c r="I725" s="124"/>
      <c r="J725" s="124"/>
      <c r="K725" s="68"/>
      <c r="L725" s="105"/>
      <c r="M725" s="104"/>
    </row>
    <row r="726" spans="1:13" ht="18" x14ac:dyDescent="0.25">
      <c r="A726" s="132"/>
      <c r="B726" s="215"/>
      <c r="C726" s="215"/>
      <c r="D726" s="215"/>
      <c r="E726" s="130" t="s">
        <v>131</v>
      </c>
      <c r="F726" s="124"/>
      <c r="G726" s="128"/>
      <c r="H726" s="124"/>
      <c r="I726" s="124"/>
      <c r="J726" s="124"/>
      <c r="K726" s="68"/>
      <c r="L726" s="105"/>
      <c r="M726" s="104"/>
    </row>
    <row r="727" spans="1:13" ht="18" x14ac:dyDescent="0.25">
      <c r="A727" s="120" t="s">
        <v>129</v>
      </c>
      <c r="B727" s="131"/>
      <c r="C727" s="214" t="s">
        <v>132</v>
      </c>
      <c r="D727" s="214"/>
      <c r="E727" s="124"/>
      <c r="F727" s="124"/>
      <c r="G727" s="128"/>
      <c r="H727" s="123"/>
      <c r="I727" s="123"/>
      <c r="J727" s="123"/>
      <c r="K727" s="70"/>
      <c r="L727" s="105"/>
      <c r="M727" s="104"/>
    </row>
    <row r="728" spans="1:13" ht="16.5" thickBot="1" x14ac:dyDescent="0.3">
      <c r="A728" s="133"/>
      <c r="B728" s="134"/>
      <c r="C728" s="135"/>
      <c r="D728" s="135"/>
      <c r="E728" s="134"/>
      <c r="F728" s="134"/>
      <c r="G728" s="134"/>
      <c r="H728" s="136"/>
      <c r="I728" s="137"/>
      <c r="J728" s="137"/>
      <c r="K728" s="113"/>
      <c r="L728" s="114"/>
      <c r="M728" s="115"/>
    </row>
    <row r="729" spans="1:13" ht="18.75" x14ac:dyDescent="0.3">
      <c r="A729" s="27"/>
      <c r="B729" s="153"/>
      <c r="C729" s="153"/>
      <c r="D729" s="153"/>
      <c r="E729" s="16"/>
      <c r="F729" s="16"/>
      <c r="G729" s="26"/>
      <c r="H729" s="16"/>
      <c r="I729" s="16"/>
      <c r="J729" s="16"/>
    </row>
    <row r="730" spans="1:13" ht="18.75" x14ac:dyDescent="0.3">
      <c r="A730" s="27"/>
      <c r="B730" s="153"/>
      <c r="C730" s="153"/>
      <c r="D730" s="153"/>
      <c r="E730" s="16"/>
      <c r="F730" s="16"/>
      <c r="G730" s="26"/>
      <c r="H730" s="16"/>
      <c r="I730" s="16"/>
    </row>
    <row r="751" spans="5:5" x14ac:dyDescent="0.25">
      <c r="E751"/>
    </row>
    <row r="780" spans="5:5" x14ac:dyDescent="0.25">
      <c r="E780"/>
    </row>
  </sheetData>
  <mergeCells count="822">
    <mergeCell ref="A712:A719"/>
    <mergeCell ref="B712:B719"/>
    <mergeCell ref="C712:D719"/>
    <mergeCell ref="E712:E719"/>
    <mergeCell ref="F712:F719"/>
    <mergeCell ref="G712:G719"/>
    <mergeCell ref="H712:H719"/>
    <mergeCell ref="I712:I719"/>
    <mergeCell ref="J712:J719"/>
    <mergeCell ref="A704:A711"/>
    <mergeCell ref="B704:B711"/>
    <mergeCell ref="C704:D711"/>
    <mergeCell ref="E704:E711"/>
    <mergeCell ref="F704:F711"/>
    <mergeCell ref="G704:G711"/>
    <mergeCell ref="H704:H711"/>
    <mergeCell ref="I704:I711"/>
    <mergeCell ref="J704:J711"/>
    <mergeCell ref="G688:G695"/>
    <mergeCell ref="H688:H695"/>
    <mergeCell ref="I688:I695"/>
    <mergeCell ref="J688:J695"/>
    <mergeCell ref="A696:A703"/>
    <mergeCell ref="B696:B703"/>
    <mergeCell ref="C696:D703"/>
    <mergeCell ref="E696:E703"/>
    <mergeCell ref="F696:F703"/>
    <mergeCell ref="G696:G703"/>
    <mergeCell ref="H696:H703"/>
    <mergeCell ref="I696:I703"/>
    <mergeCell ref="J696:J703"/>
    <mergeCell ref="A688:A695"/>
    <mergeCell ref="B688:B695"/>
    <mergeCell ref="C688:D695"/>
    <mergeCell ref="E688:E695"/>
    <mergeCell ref="F688:F695"/>
    <mergeCell ref="A672:A679"/>
    <mergeCell ref="B672:B679"/>
    <mergeCell ref="C672:D679"/>
    <mergeCell ref="E672:E679"/>
    <mergeCell ref="F672:F679"/>
    <mergeCell ref="H672:H679"/>
    <mergeCell ref="I672:I679"/>
    <mergeCell ref="J672:J679"/>
    <mergeCell ref="G672:G679"/>
    <mergeCell ref="A680:A687"/>
    <mergeCell ref="B680:B687"/>
    <mergeCell ref="C680:D687"/>
    <mergeCell ref="E680:E687"/>
    <mergeCell ref="F680:F687"/>
    <mergeCell ref="G680:G687"/>
    <mergeCell ref="H680:H687"/>
    <mergeCell ref="I680:I687"/>
    <mergeCell ref="J680:J687"/>
    <mergeCell ref="A664:A671"/>
    <mergeCell ref="B664:B671"/>
    <mergeCell ref="C664:D671"/>
    <mergeCell ref="E664:E671"/>
    <mergeCell ref="F664:F671"/>
    <mergeCell ref="H664:H671"/>
    <mergeCell ref="I664:I671"/>
    <mergeCell ref="J664:J671"/>
    <mergeCell ref="A656:A663"/>
    <mergeCell ref="B656:B663"/>
    <mergeCell ref="C656:D663"/>
    <mergeCell ref="E656:E663"/>
    <mergeCell ref="F656:F663"/>
    <mergeCell ref="H656:H663"/>
    <mergeCell ref="I656:I663"/>
    <mergeCell ref="J656:J663"/>
    <mergeCell ref="H640:H647"/>
    <mergeCell ref="I640:I647"/>
    <mergeCell ref="J640:J647"/>
    <mergeCell ref="G640:G641"/>
    <mergeCell ref="G642:G643"/>
    <mergeCell ref="G644:G647"/>
    <mergeCell ref="A648:A655"/>
    <mergeCell ref="B648:B655"/>
    <mergeCell ref="C648:D655"/>
    <mergeCell ref="E648:E655"/>
    <mergeCell ref="F648:F655"/>
    <mergeCell ref="G648:G649"/>
    <mergeCell ref="H648:H655"/>
    <mergeCell ref="I648:I655"/>
    <mergeCell ref="J648:J655"/>
    <mergeCell ref="G650:G651"/>
    <mergeCell ref="G652:G655"/>
    <mergeCell ref="A640:A647"/>
    <mergeCell ref="B640:B647"/>
    <mergeCell ref="C640:D647"/>
    <mergeCell ref="E640:E647"/>
    <mergeCell ref="F640:F647"/>
    <mergeCell ref="A632:A639"/>
    <mergeCell ref="B632:B639"/>
    <mergeCell ref="C632:D639"/>
    <mergeCell ref="E632:E639"/>
    <mergeCell ref="F632:F639"/>
    <mergeCell ref="G632:G639"/>
    <mergeCell ref="H632:H639"/>
    <mergeCell ref="I632:I639"/>
    <mergeCell ref="J632:J639"/>
    <mergeCell ref="A624:A631"/>
    <mergeCell ref="B624:B631"/>
    <mergeCell ref="C624:D631"/>
    <mergeCell ref="E624:E631"/>
    <mergeCell ref="F624:F631"/>
    <mergeCell ref="H624:H631"/>
    <mergeCell ref="I624:I631"/>
    <mergeCell ref="J624:J631"/>
    <mergeCell ref="G624:G625"/>
    <mergeCell ref="G626:G627"/>
    <mergeCell ref="G628:G629"/>
    <mergeCell ref="G630:G631"/>
    <mergeCell ref="A616:A623"/>
    <mergeCell ref="B616:B623"/>
    <mergeCell ref="C616:D623"/>
    <mergeCell ref="E616:E623"/>
    <mergeCell ref="F616:F623"/>
    <mergeCell ref="H616:H623"/>
    <mergeCell ref="I616:I623"/>
    <mergeCell ref="J616:J623"/>
    <mergeCell ref="G616:G617"/>
    <mergeCell ref="G618:G619"/>
    <mergeCell ref="G620:G621"/>
    <mergeCell ref="G622:G623"/>
    <mergeCell ref="A608:A615"/>
    <mergeCell ref="B608:B615"/>
    <mergeCell ref="C608:D615"/>
    <mergeCell ref="E608:E615"/>
    <mergeCell ref="F608:F615"/>
    <mergeCell ref="H608:H615"/>
    <mergeCell ref="I608:I615"/>
    <mergeCell ref="J608:J615"/>
    <mergeCell ref="G608:G609"/>
    <mergeCell ref="G610:G611"/>
    <mergeCell ref="G612:G613"/>
    <mergeCell ref="G614:G615"/>
    <mergeCell ref="A600:A607"/>
    <mergeCell ref="B600:B607"/>
    <mergeCell ref="C600:D607"/>
    <mergeCell ref="E600:E607"/>
    <mergeCell ref="F600:F607"/>
    <mergeCell ref="G600:G607"/>
    <mergeCell ref="H600:H607"/>
    <mergeCell ref="I600:I607"/>
    <mergeCell ref="J600:J607"/>
    <mergeCell ref="A592:A599"/>
    <mergeCell ref="B592:B599"/>
    <mergeCell ref="C592:D599"/>
    <mergeCell ref="E592:E599"/>
    <mergeCell ref="F592:F599"/>
    <mergeCell ref="G592:G599"/>
    <mergeCell ref="H592:H599"/>
    <mergeCell ref="I592:I599"/>
    <mergeCell ref="J592:J599"/>
    <mergeCell ref="A584:A591"/>
    <mergeCell ref="B584:B591"/>
    <mergeCell ref="C584:D591"/>
    <mergeCell ref="E584:E591"/>
    <mergeCell ref="F584:F591"/>
    <mergeCell ref="G584:G591"/>
    <mergeCell ref="H584:H591"/>
    <mergeCell ref="I584:I591"/>
    <mergeCell ref="J584:J591"/>
    <mergeCell ref="A576:A583"/>
    <mergeCell ref="B576:B583"/>
    <mergeCell ref="C576:D583"/>
    <mergeCell ref="E576:E583"/>
    <mergeCell ref="F576:F583"/>
    <mergeCell ref="G576:G583"/>
    <mergeCell ref="H576:H583"/>
    <mergeCell ref="I576:I583"/>
    <mergeCell ref="J576:J583"/>
    <mergeCell ref="A568:A575"/>
    <mergeCell ref="B568:B575"/>
    <mergeCell ref="C568:D575"/>
    <mergeCell ref="E568:E575"/>
    <mergeCell ref="F568:F575"/>
    <mergeCell ref="G568:G575"/>
    <mergeCell ref="H568:H575"/>
    <mergeCell ref="I568:I575"/>
    <mergeCell ref="J568:J575"/>
    <mergeCell ref="A560:A567"/>
    <mergeCell ref="B560:B567"/>
    <mergeCell ref="C560:D567"/>
    <mergeCell ref="E560:E567"/>
    <mergeCell ref="F560:F567"/>
    <mergeCell ref="G560:G567"/>
    <mergeCell ref="H560:H567"/>
    <mergeCell ref="I560:I567"/>
    <mergeCell ref="J560:J567"/>
    <mergeCell ref="A552:A559"/>
    <mergeCell ref="B552:B559"/>
    <mergeCell ref="C552:D559"/>
    <mergeCell ref="E552:E559"/>
    <mergeCell ref="F552:F559"/>
    <mergeCell ref="G552:G559"/>
    <mergeCell ref="H552:H559"/>
    <mergeCell ref="I552:I559"/>
    <mergeCell ref="J552:J559"/>
    <mergeCell ref="A544:A551"/>
    <mergeCell ref="B544:B551"/>
    <mergeCell ref="C544:D551"/>
    <mergeCell ref="E544:E551"/>
    <mergeCell ref="F544:F551"/>
    <mergeCell ref="G544:G551"/>
    <mergeCell ref="H544:H551"/>
    <mergeCell ref="I544:I551"/>
    <mergeCell ref="J544:J551"/>
    <mergeCell ref="A536:A543"/>
    <mergeCell ref="B536:B543"/>
    <mergeCell ref="C536:D543"/>
    <mergeCell ref="E536:E543"/>
    <mergeCell ref="F536:F543"/>
    <mergeCell ref="G536:G543"/>
    <mergeCell ref="H536:H543"/>
    <mergeCell ref="I536:I543"/>
    <mergeCell ref="J536:J543"/>
    <mergeCell ref="A528:A535"/>
    <mergeCell ref="B528:B535"/>
    <mergeCell ref="C528:D535"/>
    <mergeCell ref="E528:E535"/>
    <mergeCell ref="F528:F535"/>
    <mergeCell ref="G528:G535"/>
    <mergeCell ref="H528:H535"/>
    <mergeCell ref="I528:I535"/>
    <mergeCell ref="J528:J535"/>
    <mergeCell ref="A520:A527"/>
    <mergeCell ref="B520:B527"/>
    <mergeCell ref="C520:D527"/>
    <mergeCell ref="E520:E527"/>
    <mergeCell ref="F520:F527"/>
    <mergeCell ref="G520:G527"/>
    <mergeCell ref="H520:H527"/>
    <mergeCell ref="I520:I527"/>
    <mergeCell ref="J520:J527"/>
    <mergeCell ref="A512:A519"/>
    <mergeCell ref="B512:B519"/>
    <mergeCell ref="C512:D519"/>
    <mergeCell ref="E512:E519"/>
    <mergeCell ref="F512:F519"/>
    <mergeCell ref="G512:G519"/>
    <mergeCell ref="H512:H519"/>
    <mergeCell ref="I512:I519"/>
    <mergeCell ref="J512:J519"/>
    <mergeCell ref="A504:A511"/>
    <mergeCell ref="B504:B511"/>
    <mergeCell ref="C504:D511"/>
    <mergeCell ref="E504:E511"/>
    <mergeCell ref="F504:F511"/>
    <mergeCell ref="G504:G511"/>
    <mergeCell ref="H504:H511"/>
    <mergeCell ref="I504:I511"/>
    <mergeCell ref="J504:J511"/>
    <mergeCell ref="A496:A503"/>
    <mergeCell ref="B496:B503"/>
    <mergeCell ref="C496:D503"/>
    <mergeCell ref="E496:E503"/>
    <mergeCell ref="F496:F503"/>
    <mergeCell ref="G496:G503"/>
    <mergeCell ref="H496:H503"/>
    <mergeCell ref="I496:I503"/>
    <mergeCell ref="J496:J503"/>
    <mergeCell ref="A488:A495"/>
    <mergeCell ref="B488:B495"/>
    <mergeCell ref="C488:D495"/>
    <mergeCell ref="E488:E495"/>
    <mergeCell ref="F488:F495"/>
    <mergeCell ref="H488:H495"/>
    <mergeCell ref="I488:I495"/>
    <mergeCell ref="J488:J495"/>
    <mergeCell ref="G494:G495"/>
    <mergeCell ref="G492:G493"/>
    <mergeCell ref="G490:G491"/>
    <mergeCell ref="G488:G489"/>
    <mergeCell ref="A480:A487"/>
    <mergeCell ref="B480:B487"/>
    <mergeCell ref="C480:D487"/>
    <mergeCell ref="E480:E487"/>
    <mergeCell ref="F480:F487"/>
    <mergeCell ref="G480:G487"/>
    <mergeCell ref="H480:H487"/>
    <mergeCell ref="I480:I487"/>
    <mergeCell ref="J480:J487"/>
    <mergeCell ref="A472:A479"/>
    <mergeCell ref="B472:B479"/>
    <mergeCell ref="C472:D479"/>
    <mergeCell ref="E472:E479"/>
    <mergeCell ref="F472:F479"/>
    <mergeCell ref="H472:H479"/>
    <mergeCell ref="I472:I479"/>
    <mergeCell ref="J472:J479"/>
    <mergeCell ref="G472:G473"/>
    <mergeCell ref="G474:G475"/>
    <mergeCell ref="G476:G477"/>
    <mergeCell ref="G478:G479"/>
    <mergeCell ref="A464:A471"/>
    <mergeCell ref="B464:B471"/>
    <mergeCell ref="C464:D471"/>
    <mergeCell ref="E464:E471"/>
    <mergeCell ref="F464:F471"/>
    <mergeCell ref="H464:H471"/>
    <mergeCell ref="I464:I471"/>
    <mergeCell ref="J464:J471"/>
    <mergeCell ref="G464:G465"/>
    <mergeCell ref="G466:G467"/>
    <mergeCell ref="G468:G469"/>
    <mergeCell ref="G470:G471"/>
    <mergeCell ref="A456:A463"/>
    <mergeCell ref="B456:B463"/>
    <mergeCell ref="C456:D463"/>
    <mergeCell ref="E456:E463"/>
    <mergeCell ref="F456:F463"/>
    <mergeCell ref="H456:H463"/>
    <mergeCell ref="I456:I463"/>
    <mergeCell ref="J456:J463"/>
    <mergeCell ref="G456:G457"/>
    <mergeCell ref="G458:G459"/>
    <mergeCell ref="G460:G461"/>
    <mergeCell ref="G462:G463"/>
    <mergeCell ref="A448:A455"/>
    <mergeCell ref="B448:B455"/>
    <mergeCell ref="C448:D455"/>
    <mergeCell ref="E448:E455"/>
    <mergeCell ref="F448:F455"/>
    <mergeCell ref="H448:H455"/>
    <mergeCell ref="I448:I455"/>
    <mergeCell ref="J448:J455"/>
    <mergeCell ref="G448:G449"/>
    <mergeCell ref="G450:G451"/>
    <mergeCell ref="G452:G453"/>
    <mergeCell ref="G454:G455"/>
    <mergeCell ref="A440:A447"/>
    <mergeCell ref="B440:B447"/>
    <mergeCell ref="C440:D447"/>
    <mergeCell ref="E440:E447"/>
    <mergeCell ref="F440:F447"/>
    <mergeCell ref="H440:H447"/>
    <mergeCell ref="I440:I447"/>
    <mergeCell ref="J440:J447"/>
    <mergeCell ref="G440:G441"/>
    <mergeCell ref="G442:G443"/>
    <mergeCell ref="G444:G445"/>
    <mergeCell ref="G446:G447"/>
    <mergeCell ref="A432:A439"/>
    <mergeCell ref="B432:B439"/>
    <mergeCell ref="C432:D439"/>
    <mergeCell ref="E432:E439"/>
    <mergeCell ref="F432:F439"/>
    <mergeCell ref="H432:H439"/>
    <mergeCell ref="I432:I439"/>
    <mergeCell ref="J432:J439"/>
    <mergeCell ref="G432:G433"/>
    <mergeCell ref="G434:G435"/>
    <mergeCell ref="G436:G437"/>
    <mergeCell ref="G438:G439"/>
    <mergeCell ref="A424:A431"/>
    <mergeCell ref="B424:B431"/>
    <mergeCell ref="C424:D431"/>
    <mergeCell ref="E424:E431"/>
    <mergeCell ref="F424:F431"/>
    <mergeCell ref="H424:H431"/>
    <mergeCell ref="I424:I431"/>
    <mergeCell ref="J424:J431"/>
    <mergeCell ref="G424:G425"/>
    <mergeCell ref="G426:G427"/>
    <mergeCell ref="G428:G429"/>
    <mergeCell ref="G430:G431"/>
    <mergeCell ref="A416:A423"/>
    <mergeCell ref="B416:B423"/>
    <mergeCell ref="C416:D423"/>
    <mergeCell ref="E416:E423"/>
    <mergeCell ref="F416:F423"/>
    <mergeCell ref="H416:H423"/>
    <mergeCell ref="I416:I423"/>
    <mergeCell ref="J416:J423"/>
    <mergeCell ref="G416:G417"/>
    <mergeCell ref="G418:G419"/>
    <mergeCell ref="G420:G421"/>
    <mergeCell ref="G422:G423"/>
    <mergeCell ref="A408:A415"/>
    <mergeCell ref="B408:B415"/>
    <mergeCell ref="C408:D415"/>
    <mergeCell ref="E408:E415"/>
    <mergeCell ref="F408:F415"/>
    <mergeCell ref="H408:H415"/>
    <mergeCell ref="I408:I415"/>
    <mergeCell ref="J408:J415"/>
    <mergeCell ref="G408:G409"/>
    <mergeCell ref="G410:G411"/>
    <mergeCell ref="G412:G413"/>
    <mergeCell ref="G414:G415"/>
    <mergeCell ref="A400:A407"/>
    <mergeCell ref="B400:B407"/>
    <mergeCell ref="C400:D407"/>
    <mergeCell ref="E400:E407"/>
    <mergeCell ref="F400:F407"/>
    <mergeCell ref="G400:G407"/>
    <mergeCell ref="H400:H407"/>
    <mergeCell ref="I400:I407"/>
    <mergeCell ref="J400:J407"/>
    <mergeCell ref="A392:A399"/>
    <mergeCell ref="B392:B399"/>
    <mergeCell ref="C392:D399"/>
    <mergeCell ref="E392:E399"/>
    <mergeCell ref="F392:F399"/>
    <mergeCell ref="H392:H399"/>
    <mergeCell ref="I392:I399"/>
    <mergeCell ref="J392:J399"/>
    <mergeCell ref="G392:G395"/>
    <mergeCell ref="G396:G399"/>
    <mergeCell ref="A384:A391"/>
    <mergeCell ref="B384:B391"/>
    <mergeCell ref="C384:D391"/>
    <mergeCell ref="E384:E391"/>
    <mergeCell ref="F384:F391"/>
    <mergeCell ref="H384:H391"/>
    <mergeCell ref="I384:I391"/>
    <mergeCell ref="J384:J391"/>
    <mergeCell ref="G384:G385"/>
    <mergeCell ref="G386:G387"/>
    <mergeCell ref="G388:G389"/>
    <mergeCell ref="G390:G391"/>
    <mergeCell ref="A376:A383"/>
    <mergeCell ref="B376:B383"/>
    <mergeCell ref="C376:D383"/>
    <mergeCell ref="E376:E383"/>
    <mergeCell ref="F376:F383"/>
    <mergeCell ref="H376:H383"/>
    <mergeCell ref="I376:I383"/>
    <mergeCell ref="J376:J383"/>
    <mergeCell ref="G376:G377"/>
    <mergeCell ref="G378:G379"/>
    <mergeCell ref="G380:G381"/>
    <mergeCell ref="G382:G383"/>
    <mergeCell ref="A368:A375"/>
    <mergeCell ref="B368:B375"/>
    <mergeCell ref="C368:D375"/>
    <mergeCell ref="E368:E375"/>
    <mergeCell ref="F368:F375"/>
    <mergeCell ref="G368:G375"/>
    <mergeCell ref="H368:H375"/>
    <mergeCell ref="I368:I375"/>
    <mergeCell ref="J368:J375"/>
    <mergeCell ref="A360:A367"/>
    <mergeCell ref="B360:B367"/>
    <mergeCell ref="C360:D367"/>
    <mergeCell ref="E360:E367"/>
    <mergeCell ref="F360:F367"/>
    <mergeCell ref="G360:G367"/>
    <mergeCell ref="H360:H367"/>
    <mergeCell ref="I360:I367"/>
    <mergeCell ref="J360:J367"/>
    <mergeCell ref="A352:A359"/>
    <mergeCell ref="B352:B359"/>
    <mergeCell ref="C352:D359"/>
    <mergeCell ref="E352:E359"/>
    <mergeCell ref="F352:F359"/>
    <mergeCell ref="G352:G359"/>
    <mergeCell ref="H352:H359"/>
    <mergeCell ref="I352:I359"/>
    <mergeCell ref="J352:J359"/>
    <mergeCell ref="A344:A351"/>
    <mergeCell ref="B344:B351"/>
    <mergeCell ref="C344:D351"/>
    <mergeCell ref="E344:E351"/>
    <mergeCell ref="F344:F351"/>
    <mergeCell ref="G344:G351"/>
    <mergeCell ref="H344:H351"/>
    <mergeCell ref="I344:I351"/>
    <mergeCell ref="J344:J351"/>
    <mergeCell ref="A336:A343"/>
    <mergeCell ref="B336:B343"/>
    <mergeCell ref="C336:D343"/>
    <mergeCell ref="E336:E343"/>
    <mergeCell ref="F336:F343"/>
    <mergeCell ref="G336:G343"/>
    <mergeCell ref="H336:H343"/>
    <mergeCell ref="I336:I343"/>
    <mergeCell ref="J336:J343"/>
    <mergeCell ref="A328:A335"/>
    <mergeCell ref="B328:B335"/>
    <mergeCell ref="C328:D335"/>
    <mergeCell ref="E328:E335"/>
    <mergeCell ref="F328:F335"/>
    <mergeCell ref="G328:G335"/>
    <mergeCell ref="H328:H335"/>
    <mergeCell ref="I328:I335"/>
    <mergeCell ref="J328:J335"/>
    <mergeCell ref="A320:A327"/>
    <mergeCell ref="B320:B327"/>
    <mergeCell ref="C320:D327"/>
    <mergeCell ref="E320:E327"/>
    <mergeCell ref="F320:F327"/>
    <mergeCell ref="G320:G327"/>
    <mergeCell ref="H320:H327"/>
    <mergeCell ref="I320:I327"/>
    <mergeCell ref="J320:J327"/>
    <mergeCell ref="A312:A319"/>
    <mergeCell ref="B312:B319"/>
    <mergeCell ref="C312:D319"/>
    <mergeCell ref="E312:E319"/>
    <mergeCell ref="F312:F319"/>
    <mergeCell ref="H312:H319"/>
    <mergeCell ref="I312:I319"/>
    <mergeCell ref="J312:J319"/>
    <mergeCell ref="G312:G319"/>
    <mergeCell ref="A304:A311"/>
    <mergeCell ref="B304:B311"/>
    <mergeCell ref="C304:D311"/>
    <mergeCell ref="E304:E311"/>
    <mergeCell ref="F304:F311"/>
    <mergeCell ref="H304:H311"/>
    <mergeCell ref="I304:I311"/>
    <mergeCell ref="J304:J311"/>
    <mergeCell ref="G304:G306"/>
    <mergeCell ref="G307:G309"/>
    <mergeCell ref="G310:G311"/>
    <mergeCell ref="A296:A303"/>
    <mergeCell ref="B296:B303"/>
    <mergeCell ref="C296:D303"/>
    <mergeCell ref="E296:E303"/>
    <mergeCell ref="F296:F303"/>
    <mergeCell ref="H296:H303"/>
    <mergeCell ref="I296:I303"/>
    <mergeCell ref="J296:J303"/>
    <mergeCell ref="G296:G303"/>
    <mergeCell ref="C727:D727"/>
    <mergeCell ref="B14:B19"/>
    <mergeCell ref="A264:A271"/>
    <mergeCell ref="A280:A287"/>
    <mergeCell ref="A288:A295"/>
    <mergeCell ref="A272:A279"/>
    <mergeCell ref="B724:D724"/>
    <mergeCell ref="B725:D725"/>
    <mergeCell ref="B726:D726"/>
    <mergeCell ref="A104:A115"/>
    <mergeCell ref="A116:A127"/>
    <mergeCell ref="A128:A139"/>
    <mergeCell ref="A140:A151"/>
    <mergeCell ref="A152:A163"/>
    <mergeCell ref="A164:A175"/>
    <mergeCell ref="A176:A187"/>
    <mergeCell ref="A188:A199"/>
    <mergeCell ref="A200:A211"/>
    <mergeCell ref="B288:B295"/>
    <mergeCell ref="C288:D295"/>
    <mergeCell ref="A240:A247"/>
    <mergeCell ref="A248:A255"/>
    <mergeCell ref="A256:A263"/>
    <mergeCell ref="C264:D271"/>
    <mergeCell ref="E288:E295"/>
    <mergeCell ref="F288:F295"/>
    <mergeCell ref="H288:H295"/>
    <mergeCell ref="I288:I295"/>
    <mergeCell ref="J288:J295"/>
    <mergeCell ref="B272:B279"/>
    <mergeCell ref="C272:D279"/>
    <mergeCell ref="E272:E279"/>
    <mergeCell ref="F272:F279"/>
    <mergeCell ref="H272:H279"/>
    <mergeCell ref="I272:I279"/>
    <mergeCell ref="J272:J279"/>
    <mergeCell ref="B280:B287"/>
    <mergeCell ref="C280:D287"/>
    <mergeCell ref="E280:E287"/>
    <mergeCell ref="F280:F287"/>
    <mergeCell ref="H280:H287"/>
    <mergeCell ref="I280:I287"/>
    <mergeCell ref="J280:J287"/>
    <mergeCell ref="J264:J271"/>
    <mergeCell ref="J240:J247"/>
    <mergeCell ref="B248:B255"/>
    <mergeCell ref="C248:D255"/>
    <mergeCell ref="E248:E255"/>
    <mergeCell ref="F248:F255"/>
    <mergeCell ref="H248:H255"/>
    <mergeCell ref="I248:I255"/>
    <mergeCell ref="J248:J255"/>
    <mergeCell ref="B256:B263"/>
    <mergeCell ref="C256:D263"/>
    <mergeCell ref="E256:E263"/>
    <mergeCell ref="F256:F263"/>
    <mergeCell ref="H256:H263"/>
    <mergeCell ref="I256:I263"/>
    <mergeCell ref="J256:J263"/>
    <mergeCell ref="I240:I247"/>
    <mergeCell ref="B240:B247"/>
    <mergeCell ref="C240:D247"/>
    <mergeCell ref="E240:E247"/>
    <mergeCell ref="F240:F247"/>
    <mergeCell ref="H240:H247"/>
    <mergeCell ref="B264:B271"/>
    <mergeCell ref="E264:E271"/>
    <mergeCell ref="F264:F271"/>
    <mergeCell ref="H264:H271"/>
    <mergeCell ref="A224:A231"/>
    <mergeCell ref="B224:B231"/>
    <mergeCell ref="C224:D231"/>
    <mergeCell ref="F224:F231"/>
    <mergeCell ref="H224:H231"/>
    <mergeCell ref="I224:I231"/>
    <mergeCell ref="A232:A239"/>
    <mergeCell ref="I264:I271"/>
    <mergeCell ref="J224:J231"/>
    <mergeCell ref="E227:E231"/>
    <mergeCell ref="B232:B239"/>
    <mergeCell ref="C232:D239"/>
    <mergeCell ref="E232:E239"/>
    <mergeCell ref="F232:F239"/>
    <mergeCell ref="H232:H239"/>
    <mergeCell ref="I232:I239"/>
    <mergeCell ref="J232:J239"/>
    <mergeCell ref="B212:B223"/>
    <mergeCell ref="C212:D223"/>
    <mergeCell ref="E212:E223"/>
    <mergeCell ref="F212:F223"/>
    <mergeCell ref="H212:H223"/>
    <mergeCell ref="I212:I223"/>
    <mergeCell ref="J212:J223"/>
    <mergeCell ref="A212:A223"/>
    <mergeCell ref="B200:B211"/>
    <mergeCell ref="C200:D211"/>
    <mergeCell ref="E200:E211"/>
    <mergeCell ref="F200:F211"/>
    <mergeCell ref="H200:H211"/>
    <mergeCell ref="I200:I211"/>
    <mergeCell ref="J200:J211"/>
    <mergeCell ref="I176:I187"/>
    <mergeCell ref="J176:J187"/>
    <mergeCell ref="B188:B199"/>
    <mergeCell ref="C188:D199"/>
    <mergeCell ref="E188:E199"/>
    <mergeCell ref="F188:F199"/>
    <mergeCell ref="H188:H199"/>
    <mergeCell ref="I188:I199"/>
    <mergeCell ref="J188:J199"/>
    <mergeCell ref="B176:B187"/>
    <mergeCell ref="C176:D187"/>
    <mergeCell ref="E176:E187"/>
    <mergeCell ref="F176:F187"/>
    <mergeCell ref="H176:H187"/>
    <mergeCell ref="B152:B163"/>
    <mergeCell ref="C152:D163"/>
    <mergeCell ref="E152:E163"/>
    <mergeCell ref="F152:F163"/>
    <mergeCell ref="H152:H163"/>
    <mergeCell ref="I152:I163"/>
    <mergeCell ref="J152:J163"/>
    <mergeCell ref="B164:B175"/>
    <mergeCell ref="C164:D175"/>
    <mergeCell ref="E164:E175"/>
    <mergeCell ref="F164:F175"/>
    <mergeCell ref="H164:H175"/>
    <mergeCell ref="I164:I175"/>
    <mergeCell ref="J164:J175"/>
    <mergeCell ref="C140:D151"/>
    <mergeCell ref="E140:E151"/>
    <mergeCell ref="F140:F151"/>
    <mergeCell ref="H140:H151"/>
    <mergeCell ref="I140:I151"/>
    <mergeCell ref="J140:J151"/>
    <mergeCell ref="E128:E139"/>
    <mergeCell ref="F128:F139"/>
    <mergeCell ref="H128:H139"/>
    <mergeCell ref="C128:D139"/>
    <mergeCell ref="J116:J127"/>
    <mergeCell ref="C104:D115"/>
    <mergeCell ref="E104:E115"/>
    <mergeCell ref="F104:F115"/>
    <mergeCell ref="H104:H115"/>
    <mergeCell ref="B104:B115"/>
    <mergeCell ref="I128:I139"/>
    <mergeCell ref="J128:J139"/>
    <mergeCell ref="J104:J115"/>
    <mergeCell ref="J56:J61"/>
    <mergeCell ref="I62:I67"/>
    <mergeCell ref="J62:J67"/>
    <mergeCell ref="I44:I49"/>
    <mergeCell ref="J44:J49"/>
    <mergeCell ref="I50:I55"/>
    <mergeCell ref="J50:J55"/>
    <mergeCell ref="I32:I37"/>
    <mergeCell ref="J98:J103"/>
    <mergeCell ref="I80:I85"/>
    <mergeCell ref="J80:J85"/>
    <mergeCell ref="I86:I91"/>
    <mergeCell ref="J86:J91"/>
    <mergeCell ref="I68:I73"/>
    <mergeCell ref="J68:J73"/>
    <mergeCell ref="I74:I79"/>
    <mergeCell ref="J74:J79"/>
    <mergeCell ref="J32:J37"/>
    <mergeCell ref="I38:I43"/>
    <mergeCell ref="J38:J43"/>
    <mergeCell ref="I98:I103"/>
    <mergeCell ref="I56:I61"/>
    <mergeCell ref="J92:J97"/>
    <mergeCell ref="I26:I31"/>
    <mergeCell ref="J26:J31"/>
    <mergeCell ref="I8:I13"/>
    <mergeCell ref="J8:J13"/>
    <mergeCell ref="J14:J19"/>
    <mergeCell ref="I14:I19"/>
    <mergeCell ref="A8:A13"/>
    <mergeCell ref="B8:B13"/>
    <mergeCell ref="C8:D13"/>
    <mergeCell ref="E8:E13"/>
    <mergeCell ref="F8:F13"/>
    <mergeCell ref="A26:A31"/>
    <mergeCell ref="B26:B31"/>
    <mergeCell ref="C26:D31"/>
    <mergeCell ref="E26:E31"/>
    <mergeCell ref="F26:F31"/>
    <mergeCell ref="H26:H31"/>
    <mergeCell ref="A6:G6"/>
    <mergeCell ref="A20:A25"/>
    <mergeCell ref="B20:B25"/>
    <mergeCell ref="C20:D25"/>
    <mergeCell ref="A5:M5"/>
    <mergeCell ref="A1:M1"/>
    <mergeCell ref="A2:M2"/>
    <mergeCell ref="A3:M3"/>
    <mergeCell ref="A4:M4"/>
    <mergeCell ref="I20:I25"/>
    <mergeCell ref="J20:J25"/>
    <mergeCell ref="C7:D7"/>
    <mergeCell ref="H8:H13"/>
    <mergeCell ref="A14:A19"/>
    <mergeCell ref="C14:D19"/>
    <mergeCell ref="E14:E19"/>
    <mergeCell ref="F14:F19"/>
    <mergeCell ref="H14:H19"/>
    <mergeCell ref="E20:E25"/>
    <mergeCell ref="F20:F25"/>
    <mergeCell ref="H20:H25"/>
    <mergeCell ref="L6:L7"/>
    <mergeCell ref="M6:M7"/>
    <mergeCell ref="A38:A43"/>
    <mergeCell ref="B38:B43"/>
    <mergeCell ref="C38:D43"/>
    <mergeCell ref="E38:E43"/>
    <mergeCell ref="F38:F43"/>
    <mergeCell ref="H38:H43"/>
    <mergeCell ref="B32:B37"/>
    <mergeCell ref="C32:D37"/>
    <mergeCell ref="E32:E37"/>
    <mergeCell ref="F32:F37"/>
    <mergeCell ref="H32:H37"/>
    <mergeCell ref="A32:A37"/>
    <mergeCell ref="A50:A55"/>
    <mergeCell ref="B50:B55"/>
    <mergeCell ref="C50:D55"/>
    <mergeCell ref="E50:E55"/>
    <mergeCell ref="F50:F55"/>
    <mergeCell ref="H50:H55"/>
    <mergeCell ref="A44:A49"/>
    <mergeCell ref="B44:B49"/>
    <mergeCell ref="C44:D49"/>
    <mergeCell ref="E44:E49"/>
    <mergeCell ref="F44:F49"/>
    <mergeCell ref="H44:H49"/>
    <mergeCell ref="A56:A61"/>
    <mergeCell ref="B56:B61"/>
    <mergeCell ref="C56:D61"/>
    <mergeCell ref="E56:E61"/>
    <mergeCell ref="F56:F61"/>
    <mergeCell ref="H56:H61"/>
    <mergeCell ref="H74:H79"/>
    <mergeCell ref="B68:B73"/>
    <mergeCell ref="C68:D73"/>
    <mergeCell ref="E68:E73"/>
    <mergeCell ref="F68:F73"/>
    <mergeCell ref="H68:H73"/>
    <mergeCell ref="A62:A67"/>
    <mergeCell ref="B62:B67"/>
    <mergeCell ref="C62:D67"/>
    <mergeCell ref="E62:E67"/>
    <mergeCell ref="F62:F67"/>
    <mergeCell ref="H62:H67"/>
    <mergeCell ref="A68:A73"/>
    <mergeCell ref="A74:A79"/>
    <mergeCell ref="B74:B79"/>
    <mergeCell ref="C74:D79"/>
    <mergeCell ref="E74:E79"/>
    <mergeCell ref="F74:F79"/>
    <mergeCell ref="A86:A91"/>
    <mergeCell ref="B86:B91"/>
    <mergeCell ref="C86:D91"/>
    <mergeCell ref="E86:E91"/>
    <mergeCell ref="F86:F91"/>
    <mergeCell ref="H86:H91"/>
    <mergeCell ref="A80:A85"/>
    <mergeCell ref="B80:B85"/>
    <mergeCell ref="C80:D85"/>
    <mergeCell ref="E80:E85"/>
    <mergeCell ref="F80:F85"/>
    <mergeCell ref="H80:H85"/>
    <mergeCell ref="B729:D729"/>
    <mergeCell ref="B730:D730"/>
    <mergeCell ref="H92:H97"/>
    <mergeCell ref="F92:F97"/>
    <mergeCell ref="E92:E97"/>
    <mergeCell ref="C92:D97"/>
    <mergeCell ref="B92:B97"/>
    <mergeCell ref="I92:I97"/>
    <mergeCell ref="A92:A97"/>
    <mergeCell ref="A98:A103"/>
    <mergeCell ref="C98:D103"/>
    <mergeCell ref="E98:E103"/>
    <mergeCell ref="F98:F103"/>
    <mergeCell ref="H98:H103"/>
    <mergeCell ref="B98:B103"/>
    <mergeCell ref="B128:B139"/>
    <mergeCell ref="I104:I115"/>
    <mergeCell ref="B116:B127"/>
    <mergeCell ref="C116:D127"/>
    <mergeCell ref="E116:E127"/>
    <mergeCell ref="F116:F127"/>
    <mergeCell ref="H116:H127"/>
    <mergeCell ref="I116:I127"/>
    <mergeCell ref="B140:B151"/>
  </mergeCells>
  <pageMargins left="0.25" right="0.25" top="0.75" bottom="0.75" header="0.3" footer="0.3"/>
  <pageSetup paperSize="9" scale="35" fitToHeight="0" orientation="portrait" r:id="rId1"/>
  <drawing r:id="rId2"/>
  <legacyDrawing r:id="rId3"/>
  <oleObjects>
    <mc:AlternateContent xmlns:mc="http://schemas.openxmlformats.org/markup-compatibility/2006">
      <mc:Choice Requires="x14">
        <oleObject progId="PBrush" shapeId="1030" r:id="rId4">
          <objectPr defaultSize="0" autoPict="0" r:id="rId5">
            <anchor moveWithCells="1" sizeWithCells="1">
              <from>
                <xdr:col>4</xdr:col>
                <xdr:colOff>581025</xdr:colOff>
                <xdr:row>400</xdr:row>
                <xdr:rowOff>161925</xdr:rowOff>
              </from>
              <to>
                <xdr:col>4</xdr:col>
                <xdr:colOff>1466850</xdr:colOff>
                <xdr:row>405</xdr:row>
                <xdr:rowOff>28575</xdr:rowOff>
              </to>
            </anchor>
          </objectPr>
        </oleObject>
      </mc:Choice>
      <mc:Fallback>
        <oleObject progId="PBrush" shapeId="1030" r:id="rId4"/>
      </mc:Fallback>
    </mc:AlternateContent>
    <mc:AlternateContent xmlns:mc="http://schemas.openxmlformats.org/markup-compatibility/2006">
      <mc:Choice Requires="x14">
        <oleObject progId="Visio.Drawing.11" shapeId="1043" r:id="rId6">
          <objectPr defaultSize="0" r:id="rId7">
            <anchor moveWithCells="1">
              <from>
                <xdr:col>2</xdr:col>
                <xdr:colOff>0</xdr:colOff>
                <xdr:row>535</xdr:row>
                <xdr:rowOff>0</xdr:rowOff>
              </from>
              <to>
                <xdr:col>2</xdr:col>
                <xdr:colOff>352425</xdr:colOff>
                <xdr:row>535</xdr:row>
                <xdr:rowOff>352425</xdr:rowOff>
              </to>
            </anchor>
          </objectPr>
        </oleObject>
      </mc:Choice>
      <mc:Fallback>
        <oleObject progId="Visio.Drawing.11" shapeId="1043"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9"/>
  <sheetViews>
    <sheetView view="pageBreakPreview" zoomScale="75" zoomScaleNormal="50" zoomScaleSheetLayoutView="75" workbookViewId="0">
      <selection activeCell="N11" sqref="N11"/>
    </sheetView>
  </sheetViews>
  <sheetFormatPr defaultColWidth="28.28515625" defaultRowHeight="15.75" x14ac:dyDescent="0.25"/>
  <cols>
    <col min="1" max="1" width="10.28515625" style="117" customWidth="1"/>
    <col min="2" max="2" width="9.28515625" style="15" customWidth="1"/>
    <col min="3" max="4" width="28.28515625" style="12"/>
    <col min="5" max="5" width="28.28515625" style="24"/>
    <col min="6" max="6" width="29.28515625" style="24" customWidth="1"/>
    <col min="7" max="7" width="21.42578125" style="24" customWidth="1"/>
    <col min="8" max="8" width="18.7109375" style="10" customWidth="1"/>
    <col min="9" max="9" width="17.7109375" style="5" customWidth="1"/>
    <col min="10" max="10" width="19.28515625" style="5" customWidth="1"/>
    <col min="11" max="11" width="17.7109375" style="5" customWidth="1"/>
    <col min="12" max="13" width="20.7109375" style="106" customWidth="1"/>
    <col min="14" max="16384" width="28.28515625" style="24"/>
  </cols>
  <sheetData>
    <row r="1" spans="1:13" s="14" customFormat="1" ht="42.75" customHeight="1" x14ac:dyDescent="0.25">
      <c r="A1" s="185" t="s">
        <v>152</v>
      </c>
      <c r="B1" s="186"/>
      <c r="C1" s="186"/>
      <c r="D1" s="186"/>
      <c r="E1" s="186"/>
      <c r="F1" s="186"/>
      <c r="G1" s="186"/>
      <c r="H1" s="186"/>
      <c r="I1" s="186"/>
      <c r="J1" s="186"/>
      <c r="K1" s="186"/>
      <c r="L1" s="186"/>
      <c r="M1" s="187"/>
    </row>
    <row r="2" spans="1:13" s="14" customFormat="1" ht="20.25" customHeight="1" x14ac:dyDescent="0.25">
      <c r="A2" s="256" t="s">
        <v>94</v>
      </c>
      <c r="B2" s="257"/>
      <c r="C2" s="257"/>
      <c r="D2" s="257"/>
      <c r="E2" s="257"/>
      <c r="F2" s="257"/>
      <c r="G2" s="257"/>
      <c r="H2" s="257"/>
      <c r="I2" s="257"/>
      <c r="J2" s="257"/>
      <c r="K2" s="257"/>
      <c r="L2" s="257"/>
      <c r="M2" s="258"/>
    </row>
    <row r="3" spans="1:13" s="14" customFormat="1" ht="30.75" customHeight="1" x14ac:dyDescent="0.3">
      <c r="A3" s="191" t="s">
        <v>232</v>
      </c>
      <c r="B3" s="192"/>
      <c r="C3" s="192"/>
      <c r="D3" s="192"/>
      <c r="E3" s="192"/>
      <c r="F3" s="192"/>
      <c r="G3" s="192"/>
      <c r="H3" s="192"/>
      <c r="I3" s="192"/>
      <c r="J3" s="192"/>
      <c r="K3" s="192"/>
      <c r="L3" s="192"/>
      <c r="M3" s="193"/>
    </row>
    <row r="4" spans="1:13" s="14" customFormat="1" ht="25.5" customHeight="1" x14ac:dyDescent="0.35">
      <c r="A4" s="194"/>
      <c r="B4" s="195"/>
      <c r="C4" s="195"/>
      <c r="D4" s="195"/>
      <c r="E4" s="195"/>
      <c r="F4" s="195"/>
      <c r="G4" s="195"/>
      <c r="H4" s="195"/>
      <c r="I4" s="195"/>
      <c r="J4" s="195"/>
      <c r="K4" s="195"/>
      <c r="L4" s="195"/>
      <c r="M4" s="196"/>
    </row>
    <row r="5" spans="1:13" ht="27" customHeight="1" thickBot="1" x14ac:dyDescent="0.3">
      <c r="A5" s="259" t="s">
        <v>137</v>
      </c>
      <c r="B5" s="260"/>
      <c r="C5" s="260"/>
      <c r="D5" s="260"/>
      <c r="E5" s="260"/>
      <c r="F5" s="260"/>
      <c r="G5" s="260"/>
      <c r="H5" s="260"/>
      <c r="I5" s="260"/>
      <c r="J5" s="260"/>
      <c r="K5" s="260"/>
      <c r="L5" s="260"/>
      <c r="M5" s="261"/>
    </row>
    <row r="6" spans="1:13" ht="20.25" customHeight="1" thickBot="1" x14ac:dyDescent="0.3">
      <c r="A6" s="178" t="s">
        <v>71</v>
      </c>
      <c r="B6" s="179"/>
      <c r="C6" s="179"/>
      <c r="D6" s="179"/>
      <c r="E6" s="179"/>
      <c r="F6" s="179"/>
      <c r="G6" s="180"/>
      <c r="H6" s="264" t="s">
        <v>69</v>
      </c>
      <c r="I6" s="264" t="s">
        <v>70</v>
      </c>
      <c r="J6" s="241" t="s">
        <v>136</v>
      </c>
      <c r="K6" s="241" t="s">
        <v>134</v>
      </c>
      <c r="L6" s="266" t="s">
        <v>153</v>
      </c>
      <c r="M6" s="262" t="s">
        <v>154</v>
      </c>
    </row>
    <row r="7" spans="1:13" s="28" customFormat="1" ht="40.5" customHeight="1" thickBot="1" x14ac:dyDescent="0.3">
      <c r="A7" s="4" t="s">
        <v>91</v>
      </c>
      <c r="B7" s="4" t="s">
        <v>0</v>
      </c>
      <c r="C7" s="197" t="s">
        <v>90</v>
      </c>
      <c r="D7" s="198"/>
      <c r="E7" s="4" t="s">
        <v>89</v>
      </c>
      <c r="F7" s="4" t="s">
        <v>124</v>
      </c>
      <c r="G7" s="4" t="s">
        <v>74</v>
      </c>
      <c r="H7" s="265"/>
      <c r="I7" s="265"/>
      <c r="J7" s="242"/>
      <c r="K7" s="242"/>
      <c r="L7" s="267"/>
      <c r="M7" s="263"/>
    </row>
    <row r="8" spans="1:13" s="13" customFormat="1" ht="84" customHeight="1" thickBot="1" x14ac:dyDescent="0.3">
      <c r="A8" s="1">
        <v>1</v>
      </c>
      <c r="B8" s="50" t="s">
        <v>72</v>
      </c>
      <c r="C8" s="247" t="s">
        <v>3</v>
      </c>
      <c r="D8" s="248"/>
      <c r="E8" s="49"/>
      <c r="F8" s="62">
        <v>400</v>
      </c>
      <c r="G8" s="48"/>
      <c r="H8" s="11"/>
      <c r="I8" s="11"/>
      <c r="J8" s="11"/>
      <c r="K8" s="11"/>
      <c r="L8" s="142"/>
      <c r="M8" s="142"/>
    </row>
    <row r="9" spans="1:13" s="13" customFormat="1" ht="90" hidden="1" customHeight="1" x14ac:dyDescent="0.25">
      <c r="A9" s="1"/>
      <c r="B9" s="50" t="s">
        <v>2</v>
      </c>
      <c r="C9" s="48" t="s">
        <v>4</v>
      </c>
      <c r="D9" s="9" t="s">
        <v>5</v>
      </c>
      <c r="E9" s="49"/>
      <c r="F9" s="62" t="s">
        <v>92</v>
      </c>
      <c r="G9" s="9"/>
      <c r="H9" s="138"/>
      <c r="I9" s="138"/>
      <c r="J9" s="39"/>
      <c r="K9" s="78"/>
      <c r="L9" s="101"/>
      <c r="M9" s="141"/>
    </row>
    <row r="10" spans="1:13" s="13" customFormat="1" ht="68.25" customHeight="1" thickBot="1" x14ac:dyDescent="0.3">
      <c r="A10" s="1">
        <f>SUM(A8+1)</f>
        <v>2</v>
      </c>
      <c r="B10" s="50" t="s">
        <v>72</v>
      </c>
      <c r="C10" s="247" t="s">
        <v>66</v>
      </c>
      <c r="D10" s="248"/>
      <c r="E10" s="49"/>
      <c r="F10" s="62">
        <v>400</v>
      </c>
      <c r="G10" s="9"/>
      <c r="H10" s="11"/>
      <c r="I10" s="11"/>
      <c r="J10" s="11"/>
      <c r="K10" s="84"/>
      <c r="L10" s="142"/>
      <c r="M10" s="142"/>
    </row>
    <row r="11" spans="1:13" s="13" customFormat="1" ht="88.5" customHeight="1" thickBot="1" x14ac:dyDescent="0.3">
      <c r="A11" s="1">
        <v>3</v>
      </c>
      <c r="B11" s="50" t="s">
        <v>72</v>
      </c>
      <c r="C11" s="247" t="s">
        <v>6</v>
      </c>
      <c r="D11" s="248"/>
      <c r="E11" s="49"/>
      <c r="F11" s="62">
        <v>400</v>
      </c>
      <c r="G11" s="9"/>
      <c r="H11" s="11"/>
      <c r="I11" s="11"/>
      <c r="J11" s="11"/>
      <c r="K11" s="85"/>
      <c r="L11" s="142"/>
      <c r="M11" s="142"/>
    </row>
    <row r="12" spans="1:13" s="13" customFormat="1" ht="77.25" customHeight="1" thickBot="1" x14ac:dyDescent="0.3">
      <c r="A12" s="1">
        <f>SUM(A11+1)</f>
        <v>4</v>
      </c>
      <c r="B12" s="50" t="s">
        <v>72</v>
      </c>
      <c r="C12" s="247" t="s">
        <v>7</v>
      </c>
      <c r="D12" s="248"/>
      <c r="E12" s="49"/>
      <c r="F12" s="62">
        <v>400</v>
      </c>
      <c r="G12" s="9"/>
      <c r="H12" s="11"/>
      <c r="I12" s="11"/>
      <c r="J12" s="11"/>
      <c r="K12" s="84"/>
      <c r="L12" s="142"/>
      <c r="M12" s="142"/>
    </row>
    <row r="13" spans="1:13" s="13" customFormat="1" ht="78" customHeight="1" thickBot="1" x14ac:dyDescent="0.3">
      <c r="A13" s="1">
        <f>SUM(A12+1)</f>
        <v>5</v>
      </c>
      <c r="B13" s="50" t="s">
        <v>73</v>
      </c>
      <c r="C13" s="247" t="s">
        <v>8</v>
      </c>
      <c r="D13" s="248"/>
      <c r="E13" s="49"/>
      <c r="F13" s="62">
        <v>50</v>
      </c>
      <c r="G13" s="9"/>
      <c r="H13" s="11"/>
      <c r="I13" s="11"/>
      <c r="J13" s="11"/>
      <c r="K13" s="85"/>
      <c r="L13" s="142"/>
      <c r="M13" s="142"/>
    </row>
    <row r="14" spans="1:13" s="13" customFormat="1" ht="89.25" customHeight="1" thickBot="1" x14ac:dyDescent="0.3">
      <c r="A14" s="1">
        <v>6</v>
      </c>
      <c r="B14" s="50" t="s">
        <v>73</v>
      </c>
      <c r="C14" s="247" t="s">
        <v>9</v>
      </c>
      <c r="D14" s="248"/>
      <c r="E14" s="49"/>
      <c r="F14" s="62">
        <v>160</v>
      </c>
      <c r="G14" s="9"/>
      <c r="H14" s="11"/>
      <c r="I14" s="11"/>
      <c r="J14" s="11"/>
      <c r="K14" s="85"/>
      <c r="L14" s="142"/>
      <c r="M14" s="142"/>
    </row>
    <row r="15" spans="1:13" s="13" customFormat="1" ht="104.25" customHeight="1" thickBot="1" x14ac:dyDescent="0.3">
      <c r="A15" s="1">
        <v>7</v>
      </c>
      <c r="B15" s="50" t="s">
        <v>73</v>
      </c>
      <c r="C15" s="247" t="s">
        <v>165</v>
      </c>
      <c r="D15" s="248"/>
      <c r="E15" s="49"/>
      <c r="F15" s="62">
        <v>100</v>
      </c>
      <c r="G15" s="9"/>
      <c r="H15" s="11"/>
      <c r="I15" s="11"/>
      <c r="J15" s="40"/>
      <c r="K15" s="40"/>
      <c r="L15" s="142"/>
      <c r="M15" s="142"/>
    </row>
    <row r="16" spans="1:13" s="13" customFormat="1" ht="33" customHeight="1" thickBot="1" x14ac:dyDescent="0.3">
      <c r="A16" s="252">
        <v>8</v>
      </c>
      <c r="B16" s="169" t="s">
        <v>72</v>
      </c>
      <c r="C16" s="163" t="s">
        <v>82</v>
      </c>
      <c r="D16" s="164"/>
      <c r="E16" s="175"/>
      <c r="F16" s="175">
        <v>500</v>
      </c>
      <c r="G16" s="6" t="s">
        <v>76</v>
      </c>
      <c r="H16" s="154"/>
      <c r="I16" s="154"/>
      <c r="J16" s="154"/>
      <c r="K16" s="38"/>
      <c r="L16" s="142"/>
      <c r="M16" s="143"/>
    </row>
    <row r="17" spans="1:13" s="13" customFormat="1" ht="30" customHeight="1" thickBot="1" x14ac:dyDescent="0.3">
      <c r="A17" s="253"/>
      <c r="B17" s="170"/>
      <c r="C17" s="165"/>
      <c r="D17" s="166"/>
      <c r="E17" s="176"/>
      <c r="F17" s="176"/>
      <c r="G17" s="7" t="s">
        <v>77</v>
      </c>
      <c r="H17" s="155"/>
      <c r="I17" s="155"/>
      <c r="J17" s="155"/>
      <c r="K17" s="39"/>
      <c r="L17" s="142"/>
      <c r="M17" s="143"/>
    </row>
    <row r="18" spans="1:13" s="13" customFormat="1" ht="30" customHeight="1" thickBot="1" x14ac:dyDescent="0.3">
      <c r="A18" s="253"/>
      <c r="B18" s="170"/>
      <c r="C18" s="165"/>
      <c r="D18" s="166"/>
      <c r="E18" s="176"/>
      <c r="F18" s="176"/>
      <c r="G18" s="7" t="s">
        <v>78</v>
      </c>
      <c r="H18" s="155"/>
      <c r="I18" s="155"/>
      <c r="J18" s="155"/>
      <c r="K18" s="39"/>
      <c r="L18" s="142"/>
      <c r="M18" s="143"/>
    </row>
    <row r="19" spans="1:13" s="13" customFormat="1" ht="30" customHeight="1" thickBot="1" x14ac:dyDescent="0.3">
      <c r="A19" s="253"/>
      <c r="B19" s="170"/>
      <c r="C19" s="165"/>
      <c r="D19" s="166"/>
      <c r="E19" s="176"/>
      <c r="F19" s="176"/>
      <c r="G19" s="7" t="s">
        <v>79</v>
      </c>
      <c r="H19" s="155"/>
      <c r="I19" s="155"/>
      <c r="J19" s="155"/>
      <c r="K19" s="39"/>
      <c r="L19" s="142"/>
      <c r="M19" s="143"/>
    </row>
    <row r="20" spans="1:13" s="13" customFormat="1" ht="30" customHeight="1" thickBot="1" x14ac:dyDescent="0.3">
      <c r="A20" s="253"/>
      <c r="B20" s="170"/>
      <c r="C20" s="165"/>
      <c r="D20" s="166"/>
      <c r="E20" s="176"/>
      <c r="F20" s="176"/>
      <c r="G20" s="7" t="s">
        <v>80</v>
      </c>
      <c r="H20" s="155"/>
      <c r="I20" s="155"/>
      <c r="J20" s="155"/>
      <c r="K20" s="39"/>
      <c r="L20" s="142"/>
      <c r="M20" s="143"/>
    </row>
    <row r="21" spans="1:13" s="13" customFormat="1" ht="30.75" customHeight="1" thickBot="1" x14ac:dyDescent="0.3">
      <c r="A21" s="254"/>
      <c r="B21" s="171"/>
      <c r="C21" s="167"/>
      <c r="D21" s="168"/>
      <c r="E21" s="177"/>
      <c r="F21" s="177"/>
      <c r="G21" s="8" t="s">
        <v>81</v>
      </c>
      <c r="H21" s="156"/>
      <c r="I21" s="156"/>
      <c r="J21" s="156"/>
      <c r="K21" s="40"/>
      <c r="L21" s="142"/>
      <c r="M21" s="143"/>
    </row>
    <row r="22" spans="1:13" s="13" customFormat="1" ht="30" customHeight="1" thickBot="1" x14ac:dyDescent="0.3">
      <c r="A22" s="252">
        <f>SUM(A16+1)</f>
        <v>9</v>
      </c>
      <c r="B22" s="169" t="s">
        <v>72</v>
      </c>
      <c r="C22" s="163" t="s">
        <v>83</v>
      </c>
      <c r="D22" s="164"/>
      <c r="E22" s="160"/>
      <c r="F22" s="175">
        <v>500</v>
      </c>
      <c r="G22" s="6" t="s">
        <v>76</v>
      </c>
      <c r="H22" s="154"/>
      <c r="I22" s="154"/>
      <c r="J22" s="154"/>
      <c r="K22" s="38"/>
      <c r="L22" s="142"/>
      <c r="M22" s="143"/>
    </row>
    <row r="23" spans="1:13" s="13" customFormat="1" ht="33" customHeight="1" thickBot="1" x14ac:dyDescent="0.3">
      <c r="A23" s="253"/>
      <c r="B23" s="170"/>
      <c r="C23" s="165"/>
      <c r="D23" s="166"/>
      <c r="E23" s="161"/>
      <c r="F23" s="176"/>
      <c r="G23" s="7" t="s">
        <v>77</v>
      </c>
      <c r="H23" s="155"/>
      <c r="I23" s="155"/>
      <c r="J23" s="155"/>
      <c r="K23" s="39"/>
      <c r="L23" s="142"/>
      <c r="M23" s="143"/>
    </row>
    <row r="24" spans="1:13" s="13" customFormat="1" ht="33" customHeight="1" thickBot="1" x14ac:dyDescent="0.3">
      <c r="A24" s="253"/>
      <c r="B24" s="170"/>
      <c r="C24" s="165"/>
      <c r="D24" s="166"/>
      <c r="E24" s="161"/>
      <c r="F24" s="176"/>
      <c r="G24" s="7" t="s">
        <v>78</v>
      </c>
      <c r="H24" s="155"/>
      <c r="I24" s="155"/>
      <c r="J24" s="155"/>
      <c r="K24" s="39"/>
      <c r="L24" s="142"/>
      <c r="M24" s="143"/>
    </row>
    <row r="25" spans="1:13" s="13" customFormat="1" ht="33" customHeight="1" thickBot="1" x14ac:dyDescent="0.3">
      <c r="A25" s="253"/>
      <c r="B25" s="170"/>
      <c r="C25" s="165"/>
      <c r="D25" s="166"/>
      <c r="E25" s="161"/>
      <c r="F25" s="176"/>
      <c r="G25" s="7" t="s">
        <v>79</v>
      </c>
      <c r="H25" s="155"/>
      <c r="I25" s="155"/>
      <c r="J25" s="155"/>
      <c r="K25" s="39"/>
      <c r="L25" s="142"/>
      <c r="M25" s="143"/>
    </row>
    <row r="26" spans="1:13" s="13" customFormat="1" ht="33" customHeight="1" thickBot="1" x14ac:dyDescent="0.3">
      <c r="A26" s="253"/>
      <c r="B26" s="170"/>
      <c r="C26" s="165"/>
      <c r="D26" s="166"/>
      <c r="E26" s="161"/>
      <c r="F26" s="176"/>
      <c r="G26" s="7" t="s">
        <v>80</v>
      </c>
      <c r="H26" s="155"/>
      <c r="I26" s="155"/>
      <c r="J26" s="155"/>
      <c r="K26" s="39"/>
      <c r="L26" s="142"/>
      <c r="M26" s="143"/>
    </row>
    <row r="27" spans="1:13" s="13" customFormat="1" ht="33" customHeight="1" thickBot="1" x14ac:dyDescent="0.3">
      <c r="A27" s="254"/>
      <c r="B27" s="171"/>
      <c r="C27" s="167"/>
      <c r="D27" s="168"/>
      <c r="E27" s="162"/>
      <c r="F27" s="177"/>
      <c r="G27" s="8" t="s">
        <v>81</v>
      </c>
      <c r="H27" s="156"/>
      <c r="I27" s="156"/>
      <c r="J27" s="156"/>
      <c r="K27" s="40"/>
      <c r="L27" s="142"/>
      <c r="M27" s="143"/>
    </row>
    <row r="28" spans="1:13" s="13" customFormat="1" ht="28.5" customHeight="1" thickBot="1" x14ac:dyDescent="0.3">
      <c r="A28" s="252">
        <f>SUM(A22+1)</f>
        <v>10</v>
      </c>
      <c r="B28" s="169" t="s">
        <v>72</v>
      </c>
      <c r="C28" s="163" t="s">
        <v>84</v>
      </c>
      <c r="D28" s="164"/>
      <c r="E28" s="160"/>
      <c r="F28" s="175">
        <v>500</v>
      </c>
      <c r="G28" s="6" t="s">
        <v>76</v>
      </c>
      <c r="H28" s="154"/>
      <c r="I28" s="154"/>
      <c r="J28" s="154"/>
      <c r="K28" s="38"/>
      <c r="L28" s="142"/>
      <c r="M28" s="143"/>
    </row>
    <row r="29" spans="1:13" s="13" customFormat="1" ht="31.5" customHeight="1" thickBot="1" x14ac:dyDescent="0.3">
      <c r="A29" s="253"/>
      <c r="B29" s="170"/>
      <c r="C29" s="165"/>
      <c r="D29" s="166"/>
      <c r="E29" s="161"/>
      <c r="F29" s="176"/>
      <c r="G29" s="7" t="s">
        <v>77</v>
      </c>
      <c r="H29" s="155"/>
      <c r="I29" s="155"/>
      <c r="J29" s="155"/>
      <c r="K29" s="39"/>
      <c r="L29" s="142"/>
      <c r="M29" s="143"/>
    </row>
    <row r="30" spans="1:13" s="13" customFormat="1" ht="31.5" customHeight="1" thickBot="1" x14ac:dyDescent="0.3">
      <c r="A30" s="253"/>
      <c r="B30" s="170"/>
      <c r="C30" s="165"/>
      <c r="D30" s="166"/>
      <c r="E30" s="161"/>
      <c r="F30" s="176"/>
      <c r="G30" s="7" t="s">
        <v>78</v>
      </c>
      <c r="H30" s="155"/>
      <c r="I30" s="155"/>
      <c r="J30" s="155"/>
      <c r="K30" s="39"/>
      <c r="L30" s="142"/>
      <c r="M30" s="143"/>
    </row>
    <row r="31" spans="1:13" s="13" customFormat="1" ht="31.5" customHeight="1" thickBot="1" x14ac:dyDescent="0.3">
      <c r="A31" s="253"/>
      <c r="B31" s="170"/>
      <c r="C31" s="165"/>
      <c r="D31" s="166"/>
      <c r="E31" s="161"/>
      <c r="F31" s="176"/>
      <c r="G31" s="7" t="s">
        <v>79</v>
      </c>
      <c r="H31" s="155"/>
      <c r="I31" s="155"/>
      <c r="J31" s="155"/>
      <c r="K31" s="39"/>
      <c r="L31" s="142"/>
      <c r="M31" s="143"/>
    </row>
    <row r="32" spans="1:13" s="13" customFormat="1" ht="31.5" customHeight="1" thickBot="1" x14ac:dyDescent="0.3">
      <c r="A32" s="253"/>
      <c r="B32" s="170"/>
      <c r="C32" s="165"/>
      <c r="D32" s="166"/>
      <c r="E32" s="161"/>
      <c r="F32" s="176"/>
      <c r="G32" s="7" t="s">
        <v>80</v>
      </c>
      <c r="H32" s="155"/>
      <c r="I32" s="155"/>
      <c r="J32" s="155"/>
      <c r="K32" s="39"/>
      <c r="L32" s="142"/>
      <c r="M32" s="143"/>
    </row>
    <row r="33" spans="1:13" s="13" customFormat="1" ht="31.5" customHeight="1" thickBot="1" x14ac:dyDescent="0.3">
      <c r="A33" s="254"/>
      <c r="B33" s="171"/>
      <c r="C33" s="167"/>
      <c r="D33" s="168"/>
      <c r="E33" s="162"/>
      <c r="F33" s="177"/>
      <c r="G33" s="8" t="s">
        <v>81</v>
      </c>
      <c r="H33" s="156"/>
      <c r="I33" s="156"/>
      <c r="J33" s="156"/>
      <c r="K33" s="40"/>
      <c r="L33" s="142"/>
      <c r="M33" s="143"/>
    </row>
    <row r="34" spans="1:13" s="13" customFormat="1" ht="30.75" customHeight="1" thickBot="1" x14ac:dyDescent="0.3">
      <c r="A34" s="252">
        <f>SUM(A28+1)</f>
        <v>11</v>
      </c>
      <c r="B34" s="169" t="s">
        <v>72</v>
      </c>
      <c r="C34" s="163" t="s">
        <v>142</v>
      </c>
      <c r="D34" s="164"/>
      <c r="E34" s="175"/>
      <c r="F34" s="175">
        <v>200</v>
      </c>
      <c r="G34" s="6" t="s">
        <v>76</v>
      </c>
      <c r="H34" s="154"/>
      <c r="I34" s="154"/>
      <c r="J34" s="154"/>
      <c r="K34" s="38"/>
      <c r="L34" s="142"/>
      <c r="M34" s="143"/>
    </row>
    <row r="35" spans="1:13" s="13" customFormat="1" ht="31.5" customHeight="1" thickBot="1" x14ac:dyDescent="0.3">
      <c r="A35" s="253"/>
      <c r="B35" s="170"/>
      <c r="C35" s="165"/>
      <c r="D35" s="166"/>
      <c r="E35" s="176"/>
      <c r="F35" s="176"/>
      <c r="G35" s="7" t="s">
        <v>77</v>
      </c>
      <c r="H35" s="155"/>
      <c r="I35" s="155"/>
      <c r="J35" s="155"/>
      <c r="K35" s="39"/>
      <c r="L35" s="142"/>
      <c r="M35" s="143"/>
    </row>
    <row r="36" spans="1:13" s="13" customFormat="1" ht="31.5" customHeight="1" thickBot="1" x14ac:dyDescent="0.3">
      <c r="A36" s="253"/>
      <c r="B36" s="170"/>
      <c r="C36" s="165"/>
      <c r="D36" s="166"/>
      <c r="E36" s="176"/>
      <c r="F36" s="176"/>
      <c r="G36" s="7" t="s">
        <v>78</v>
      </c>
      <c r="H36" s="155"/>
      <c r="I36" s="155"/>
      <c r="J36" s="155"/>
      <c r="K36" s="39"/>
      <c r="L36" s="142"/>
      <c r="M36" s="143"/>
    </row>
    <row r="37" spans="1:13" s="13" customFormat="1" ht="31.5" customHeight="1" thickBot="1" x14ac:dyDescent="0.3">
      <c r="A37" s="253"/>
      <c r="B37" s="170"/>
      <c r="C37" s="165"/>
      <c r="D37" s="166"/>
      <c r="E37" s="176"/>
      <c r="F37" s="176"/>
      <c r="G37" s="7" t="s">
        <v>79</v>
      </c>
      <c r="H37" s="155"/>
      <c r="I37" s="155"/>
      <c r="J37" s="155"/>
      <c r="K37" s="39"/>
      <c r="L37" s="142"/>
      <c r="M37" s="143"/>
    </row>
    <row r="38" spans="1:13" s="13" customFormat="1" ht="31.5" customHeight="1" thickBot="1" x14ac:dyDescent="0.3">
      <c r="A38" s="253"/>
      <c r="B38" s="170"/>
      <c r="C38" s="165"/>
      <c r="D38" s="166"/>
      <c r="E38" s="176"/>
      <c r="F38" s="176"/>
      <c r="G38" s="7" t="s">
        <v>80</v>
      </c>
      <c r="H38" s="155"/>
      <c r="I38" s="155"/>
      <c r="J38" s="155"/>
      <c r="K38" s="39"/>
      <c r="L38" s="142"/>
      <c r="M38" s="143"/>
    </row>
    <row r="39" spans="1:13" s="13" customFormat="1" ht="31.5" customHeight="1" thickBot="1" x14ac:dyDescent="0.3">
      <c r="A39" s="254"/>
      <c r="B39" s="171"/>
      <c r="C39" s="167"/>
      <c r="D39" s="168"/>
      <c r="E39" s="177"/>
      <c r="F39" s="177"/>
      <c r="G39" s="8" t="s">
        <v>81</v>
      </c>
      <c r="H39" s="156"/>
      <c r="I39" s="156"/>
      <c r="J39" s="156"/>
      <c r="K39" s="40"/>
      <c r="L39" s="142"/>
      <c r="M39" s="143"/>
    </row>
    <row r="40" spans="1:13" s="13" customFormat="1" ht="31.5" customHeight="1" thickBot="1" x14ac:dyDescent="0.3">
      <c r="A40" s="252">
        <f>SUM(A34+1)</f>
        <v>12</v>
      </c>
      <c r="B40" s="169" t="s">
        <v>72</v>
      </c>
      <c r="C40" s="163" t="s">
        <v>20</v>
      </c>
      <c r="D40" s="164"/>
      <c r="E40" s="157"/>
      <c r="F40" s="175">
        <v>200</v>
      </c>
      <c r="G40" s="6" t="s">
        <v>76</v>
      </c>
      <c r="H40" s="154"/>
      <c r="I40" s="154"/>
      <c r="J40" s="154"/>
      <c r="K40" s="38"/>
      <c r="L40" s="142"/>
      <c r="M40" s="143"/>
    </row>
    <row r="41" spans="1:13" s="13" customFormat="1" ht="33.75" customHeight="1" thickBot="1" x14ac:dyDescent="0.3">
      <c r="A41" s="253"/>
      <c r="B41" s="170"/>
      <c r="C41" s="165"/>
      <c r="D41" s="166"/>
      <c r="E41" s="158"/>
      <c r="F41" s="176"/>
      <c r="G41" s="7" t="s">
        <v>77</v>
      </c>
      <c r="H41" s="155"/>
      <c r="I41" s="155"/>
      <c r="J41" s="155"/>
      <c r="K41" s="39"/>
      <c r="L41" s="142"/>
      <c r="M41" s="143"/>
    </row>
    <row r="42" spans="1:13" s="13" customFormat="1" ht="33.75" customHeight="1" thickBot="1" x14ac:dyDescent="0.3">
      <c r="A42" s="253"/>
      <c r="B42" s="170"/>
      <c r="C42" s="165"/>
      <c r="D42" s="166"/>
      <c r="E42" s="158"/>
      <c r="F42" s="176"/>
      <c r="G42" s="7" t="s">
        <v>78</v>
      </c>
      <c r="H42" s="155"/>
      <c r="I42" s="155"/>
      <c r="J42" s="155"/>
      <c r="K42" s="39"/>
      <c r="L42" s="142"/>
      <c r="M42" s="143"/>
    </row>
    <row r="43" spans="1:13" s="13" customFormat="1" ht="33.75" customHeight="1" thickBot="1" x14ac:dyDescent="0.3">
      <c r="A43" s="253"/>
      <c r="B43" s="170"/>
      <c r="C43" s="165"/>
      <c r="D43" s="166"/>
      <c r="E43" s="158"/>
      <c r="F43" s="176"/>
      <c r="G43" s="7" t="s">
        <v>79</v>
      </c>
      <c r="H43" s="155"/>
      <c r="I43" s="155"/>
      <c r="J43" s="155"/>
      <c r="K43" s="39"/>
      <c r="L43" s="142"/>
      <c r="M43" s="143"/>
    </row>
    <row r="44" spans="1:13" s="13" customFormat="1" ht="33.75" customHeight="1" thickBot="1" x14ac:dyDescent="0.3">
      <c r="A44" s="253"/>
      <c r="B44" s="170"/>
      <c r="C44" s="165"/>
      <c r="D44" s="166"/>
      <c r="E44" s="158"/>
      <c r="F44" s="176"/>
      <c r="G44" s="7" t="s">
        <v>80</v>
      </c>
      <c r="H44" s="155"/>
      <c r="I44" s="155"/>
      <c r="J44" s="155"/>
      <c r="K44" s="39"/>
      <c r="L44" s="142"/>
      <c r="M44" s="143"/>
    </row>
    <row r="45" spans="1:13" s="13" customFormat="1" ht="33.75" customHeight="1" thickBot="1" x14ac:dyDescent="0.3">
      <c r="A45" s="254"/>
      <c r="B45" s="171"/>
      <c r="C45" s="167"/>
      <c r="D45" s="168"/>
      <c r="E45" s="159"/>
      <c r="F45" s="177"/>
      <c r="G45" s="8" t="s">
        <v>81</v>
      </c>
      <c r="H45" s="156"/>
      <c r="I45" s="156"/>
      <c r="J45" s="156"/>
      <c r="K45" s="40"/>
      <c r="L45" s="142"/>
      <c r="M45" s="143"/>
    </row>
    <row r="46" spans="1:13" s="13" customFormat="1" ht="30" customHeight="1" thickBot="1" x14ac:dyDescent="0.3">
      <c r="A46" s="252">
        <f>SUM(A40+1)</f>
        <v>13</v>
      </c>
      <c r="B46" s="169" t="s">
        <v>72</v>
      </c>
      <c r="C46" s="163" t="s">
        <v>85</v>
      </c>
      <c r="D46" s="164"/>
      <c r="E46" s="157"/>
      <c r="F46" s="175">
        <v>200</v>
      </c>
      <c r="G46" s="6" t="s">
        <v>76</v>
      </c>
      <c r="H46" s="154"/>
      <c r="I46" s="154"/>
      <c r="J46" s="154"/>
      <c r="K46" s="38"/>
      <c r="L46" s="142"/>
      <c r="M46" s="143"/>
    </row>
    <row r="47" spans="1:13" s="13" customFormat="1" ht="29.25" customHeight="1" thickBot="1" x14ac:dyDescent="0.3">
      <c r="A47" s="253"/>
      <c r="B47" s="170"/>
      <c r="C47" s="165"/>
      <c r="D47" s="166"/>
      <c r="E47" s="158"/>
      <c r="F47" s="176"/>
      <c r="G47" s="7" t="s">
        <v>77</v>
      </c>
      <c r="H47" s="155"/>
      <c r="I47" s="155"/>
      <c r="J47" s="155"/>
      <c r="K47" s="39"/>
      <c r="L47" s="142"/>
      <c r="M47" s="143"/>
    </row>
    <row r="48" spans="1:13" s="13" customFormat="1" ht="29.25" customHeight="1" thickBot="1" x14ac:dyDescent="0.3">
      <c r="A48" s="253"/>
      <c r="B48" s="170"/>
      <c r="C48" s="165"/>
      <c r="D48" s="166"/>
      <c r="E48" s="158"/>
      <c r="F48" s="176"/>
      <c r="G48" s="7" t="s">
        <v>78</v>
      </c>
      <c r="H48" s="155"/>
      <c r="I48" s="155"/>
      <c r="J48" s="155"/>
      <c r="K48" s="39"/>
      <c r="L48" s="142"/>
      <c r="M48" s="143"/>
    </row>
    <row r="49" spans="1:13" s="13" customFormat="1" ht="29.25" customHeight="1" thickBot="1" x14ac:dyDescent="0.3">
      <c r="A49" s="253"/>
      <c r="B49" s="170"/>
      <c r="C49" s="165"/>
      <c r="D49" s="166"/>
      <c r="E49" s="158"/>
      <c r="F49" s="176"/>
      <c r="G49" s="7" t="s">
        <v>79</v>
      </c>
      <c r="H49" s="155"/>
      <c r="I49" s="155"/>
      <c r="J49" s="155"/>
      <c r="K49" s="39"/>
      <c r="L49" s="142"/>
      <c r="M49" s="143"/>
    </row>
    <row r="50" spans="1:13" s="13" customFormat="1" ht="29.25" customHeight="1" thickBot="1" x14ac:dyDescent="0.3">
      <c r="A50" s="253"/>
      <c r="B50" s="170"/>
      <c r="C50" s="165"/>
      <c r="D50" s="166"/>
      <c r="E50" s="158"/>
      <c r="F50" s="176"/>
      <c r="G50" s="7" t="s">
        <v>80</v>
      </c>
      <c r="H50" s="155"/>
      <c r="I50" s="155"/>
      <c r="J50" s="155"/>
      <c r="K50" s="39"/>
      <c r="L50" s="142"/>
      <c r="M50" s="143"/>
    </row>
    <row r="51" spans="1:13" s="13" customFormat="1" ht="29.25" customHeight="1" thickBot="1" x14ac:dyDescent="0.3">
      <c r="A51" s="254"/>
      <c r="B51" s="171"/>
      <c r="C51" s="167"/>
      <c r="D51" s="168"/>
      <c r="E51" s="159"/>
      <c r="F51" s="177"/>
      <c r="G51" s="8" t="s">
        <v>81</v>
      </c>
      <c r="H51" s="156"/>
      <c r="I51" s="156"/>
      <c r="J51" s="156"/>
      <c r="K51" s="40"/>
      <c r="L51" s="142"/>
      <c r="M51" s="143"/>
    </row>
    <row r="52" spans="1:13" s="13" customFormat="1" ht="29.25" customHeight="1" thickBot="1" x14ac:dyDescent="0.3">
      <c r="A52" s="252">
        <f>SUM(A46+1)</f>
        <v>14</v>
      </c>
      <c r="B52" s="169" t="s">
        <v>72</v>
      </c>
      <c r="C52" s="163" t="s">
        <v>86</v>
      </c>
      <c r="D52" s="164"/>
      <c r="E52" s="157"/>
      <c r="F52" s="175">
        <v>200</v>
      </c>
      <c r="G52" s="6" t="s">
        <v>76</v>
      </c>
      <c r="H52" s="154"/>
      <c r="I52" s="154"/>
      <c r="J52" s="154"/>
      <c r="K52" s="38"/>
      <c r="L52" s="142"/>
      <c r="M52" s="143"/>
    </row>
    <row r="53" spans="1:13" s="13" customFormat="1" ht="29.25" customHeight="1" thickBot="1" x14ac:dyDescent="0.3">
      <c r="A53" s="253"/>
      <c r="B53" s="170"/>
      <c r="C53" s="165"/>
      <c r="D53" s="166"/>
      <c r="E53" s="158"/>
      <c r="F53" s="176"/>
      <c r="G53" s="7" t="s">
        <v>77</v>
      </c>
      <c r="H53" s="155"/>
      <c r="I53" s="155"/>
      <c r="J53" s="155"/>
      <c r="K53" s="39"/>
      <c r="L53" s="142"/>
      <c r="M53" s="143"/>
    </row>
    <row r="54" spans="1:13" s="13" customFormat="1" ht="29.25" customHeight="1" thickBot="1" x14ac:dyDescent="0.3">
      <c r="A54" s="253"/>
      <c r="B54" s="170"/>
      <c r="C54" s="165"/>
      <c r="D54" s="166"/>
      <c r="E54" s="158"/>
      <c r="F54" s="176"/>
      <c r="G54" s="7" t="s">
        <v>78</v>
      </c>
      <c r="H54" s="155"/>
      <c r="I54" s="155"/>
      <c r="J54" s="155"/>
      <c r="K54" s="39"/>
      <c r="L54" s="142"/>
      <c r="M54" s="143"/>
    </row>
    <row r="55" spans="1:13" s="13" customFormat="1" ht="29.25" customHeight="1" thickBot="1" x14ac:dyDescent="0.3">
      <c r="A55" s="253"/>
      <c r="B55" s="170"/>
      <c r="C55" s="165"/>
      <c r="D55" s="166"/>
      <c r="E55" s="158"/>
      <c r="F55" s="176"/>
      <c r="G55" s="7" t="s">
        <v>79</v>
      </c>
      <c r="H55" s="155"/>
      <c r="I55" s="155"/>
      <c r="J55" s="155"/>
      <c r="K55" s="39"/>
      <c r="L55" s="142"/>
      <c r="M55" s="143"/>
    </row>
    <row r="56" spans="1:13" s="13" customFormat="1" ht="29.25" customHeight="1" thickBot="1" x14ac:dyDescent="0.3">
      <c r="A56" s="253"/>
      <c r="B56" s="170"/>
      <c r="C56" s="165"/>
      <c r="D56" s="166"/>
      <c r="E56" s="158"/>
      <c r="F56" s="176"/>
      <c r="G56" s="7" t="s">
        <v>80</v>
      </c>
      <c r="H56" s="155"/>
      <c r="I56" s="155"/>
      <c r="J56" s="155"/>
      <c r="K56" s="39"/>
      <c r="L56" s="142"/>
      <c r="M56" s="143"/>
    </row>
    <row r="57" spans="1:13" s="13" customFormat="1" ht="27.75" customHeight="1" thickBot="1" x14ac:dyDescent="0.3">
      <c r="A57" s="254"/>
      <c r="B57" s="171"/>
      <c r="C57" s="167"/>
      <c r="D57" s="168"/>
      <c r="E57" s="159"/>
      <c r="F57" s="177"/>
      <c r="G57" s="8" t="s">
        <v>81</v>
      </c>
      <c r="H57" s="156"/>
      <c r="I57" s="156"/>
      <c r="J57" s="156"/>
      <c r="K57" s="40"/>
      <c r="L57" s="142"/>
      <c r="M57" s="143"/>
    </row>
    <row r="58" spans="1:13" s="13" customFormat="1" ht="27.75" customHeight="1" thickBot="1" x14ac:dyDescent="0.3">
      <c r="A58" s="252">
        <f>SUM(A52+1)</f>
        <v>15</v>
      </c>
      <c r="B58" s="169" t="s">
        <v>73</v>
      </c>
      <c r="C58" s="163" t="s">
        <v>21</v>
      </c>
      <c r="D58" s="164"/>
      <c r="E58" s="157"/>
      <c r="F58" s="175">
        <v>200</v>
      </c>
      <c r="G58" s="6" t="s">
        <v>76</v>
      </c>
      <c r="H58" s="154"/>
      <c r="I58" s="154"/>
      <c r="J58" s="154"/>
      <c r="K58" s="38"/>
      <c r="L58" s="142"/>
      <c r="M58" s="143"/>
    </row>
    <row r="59" spans="1:13" s="13" customFormat="1" ht="27.75" customHeight="1" thickBot="1" x14ac:dyDescent="0.3">
      <c r="A59" s="253"/>
      <c r="B59" s="170"/>
      <c r="C59" s="165"/>
      <c r="D59" s="166"/>
      <c r="E59" s="158"/>
      <c r="F59" s="176"/>
      <c r="G59" s="7" t="s">
        <v>77</v>
      </c>
      <c r="H59" s="155"/>
      <c r="I59" s="155"/>
      <c r="J59" s="155"/>
      <c r="K59" s="39"/>
      <c r="L59" s="142"/>
      <c r="M59" s="143"/>
    </row>
    <row r="60" spans="1:13" s="13" customFormat="1" ht="27.75" customHeight="1" thickBot="1" x14ac:dyDescent="0.3">
      <c r="A60" s="253"/>
      <c r="B60" s="170"/>
      <c r="C60" s="165"/>
      <c r="D60" s="166"/>
      <c r="E60" s="158"/>
      <c r="F60" s="176"/>
      <c r="G60" s="7" t="s">
        <v>78</v>
      </c>
      <c r="H60" s="155"/>
      <c r="I60" s="155"/>
      <c r="J60" s="155"/>
      <c r="K60" s="39"/>
      <c r="L60" s="142"/>
      <c r="M60" s="143"/>
    </row>
    <row r="61" spans="1:13" s="13" customFormat="1" ht="27.75" customHeight="1" thickBot="1" x14ac:dyDescent="0.3">
      <c r="A61" s="253"/>
      <c r="B61" s="170"/>
      <c r="C61" s="165"/>
      <c r="D61" s="166"/>
      <c r="E61" s="158"/>
      <c r="F61" s="176"/>
      <c r="G61" s="7" t="s">
        <v>79</v>
      </c>
      <c r="H61" s="155"/>
      <c r="I61" s="155"/>
      <c r="J61" s="155"/>
      <c r="K61" s="39"/>
      <c r="L61" s="142"/>
      <c r="M61" s="143"/>
    </row>
    <row r="62" spans="1:13" s="13" customFormat="1" ht="27.75" customHeight="1" thickBot="1" x14ac:dyDescent="0.3">
      <c r="A62" s="253"/>
      <c r="B62" s="170"/>
      <c r="C62" s="165"/>
      <c r="D62" s="166"/>
      <c r="E62" s="158"/>
      <c r="F62" s="176"/>
      <c r="G62" s="7" t="s">
        <v>80</v>
      </c>
      <c r="H62" s="155"/>
      <c r="I62" s="155"/>
      <c r="J62" s="155"/>
      <c r="K62" s="39"/>
      <c r="L62" s="142"/>
      <c r="M62" s="143"/>
    </row>
    <row r="63" spans="1:13" s="13" customFormat="1" ht="28.5" customHeight="1" thickBot="1" x14ac:dyDescent="0.3">
      <c r="A63" s="254"/>
      <c r="B63" s="171"/>
      <c r="C63" s="167"/>
      <c r="D63" s="168"/>
      <c r="E63" s="159"/>
      <c r="F63" s="177"/>
      <c r="G63" s="8" t="s">
        <v>81</v>
      </c>
      <c r="H63" s="156"/>
      <c r="I63" s="156"/>
      <c r="J63" s="156"/>
      <c r="K63" s="40"/>
      <c r="L63" s="142"/>
      <c r="M63" s="143"/>
    </row>
    <row r="64" spans="1:13" s="13" customFormat="1" ht="28.5" customHeight="1" thickBot="1" x14ac:dyDescent="0.3">
      <c r="A64" s="252">
        <f>SUM(A58+1)</f>
        <v>16</v>
      </c>
      <c r="B64" s="169" t="s">
        <v>72</v>
      </c>
      <c r="C64" s="163" t="s">
        <v>22</v>
      </c>
      <c r="D64" s="164"/>
      <c r="E64" s="157"/>
      <c r="F64" s="175">
        <v>200</v>
      </c>
      <c r="G64" s="6" t="s">
        <v>76</v>
      </c>
      <c r="H64" s="154"/>
      <c r="I64" s="154"/>
      <c r="J64" s="154"/>
      <c r="K64" s="38"/>
      <c r="L64" s="142"/>
      <c r="M64" s="143"/>
    </row>
    <row r="65" spans="1:13" s="13" customFormat="1" ht="28.5" customHeight="1" thickBot="1" x14ac:dyDescent="0.3">
      <c r="A65" s="253"/>
      <c r="B65" s="170"/>
      <c r="C65" s="165"/>
      <c r="D65" s="166"/>
      <c r="E65" s="158"/>
      <c r="F65" s="176"/>
      <c r="G65" s="7" t="s">
        <v>77</v>
      </c>
      <c r="H65" s="155"/>
      <c r="I65" s="155"/>
      <c r="J65" s="155"/>
      <c r="K65" s="39"/>
      <c r="L65" s="142"/>
      <c r="M65" s="143"/>
    </row>
    <row r="66" spans="1:13" s="13" customFormat="1" ht="28.5" customHeight="1" thickBot="1" x14ac:dyDescent="0.3">
      <c r="A66" s="253"/>
      <c r="B66" s="170"/>
      <c r="C66" s="165"/>
      <c r="D66" s="166"/>
      <c r="E66" s="158"/>
      <c r="F66" s="176"/>
      <c r="G66" s="7" t="s">
        <v>78</v>
      </c>
      <c r="H66" s="155"/>
      <c r="I66" s="155"/>
      <c r="J66" s="155"/>
      <c r="K66" s="39"/>
      <c r="L66" s="142"/>
      <c r="M66" s="143"/>
    </row>
    <row r="67" spans="1:13" s="13" customFormat="1" ht="28.5" customHeight="1" thickBot="1" x14ac:dyDescent="0.3">
      <c r="A67" s="253"/>
      <c r="B67" s="170"/>
      <c r="C67" s="165"/>
      <c r="D67" s="166"/>
      <c r="E67" s="158"/>
      <c r="F67" s="176"/>
      <c r="G67" s="7" t="s">
        <v>79</v>
      </c>
      <c r="H67" s="155"/>
      <c r="I67" s="155"/>
      <c r="J67" s="155"/>
      <c r="K67" s="39"/>
      <c r="L67" s="142"/>
      <c r="M67" s="143"/>
    </row>
    <row r="68" spans="1:13" s="13" customFormat="1" ht="28.5" customHeight="1" thickBot="1" x14ac:dyDescent="0.3">
      <c r="A68" s="253"/>
      <c r="B68" s="170"/>
      <c r="C68" s="165"/>
      <c r="D68" s="166"/>
      <c r="E68" s="158"/>
      <c r="F68" s="176"/>
      <c r="G68" s="7" t="s">
        <v>80</v>
      </c>
      <c r="H68" s="155"/>
      <c r="I68" s="155"/>
      <c r="J68" s="155"/>
      <c r="K68" s="39"/>
      <c r="L68" s="142"/>
      <c r="M68" s="143"/>
    </row>
    <row r="69" spans="1:13" s="13" customFormat="1" ht="26.25" customHeight="1" thickBot="1" x14ac:dyDescent="0.3">
      <c r="A69" s="254"/>
      <c r="B69" s="171"/>
      <c r="C69" s="167"/>
      <c r="D69" s="168"/>
      <c r="E69" s="159"/>
      <c r="F69" s="177"/>
      <c r="G69" s="8" t="s">
        <v>81</v>
      </c>
      <c r="H69" s="156"/>
      <c r="I69" s="156"/>
      <c r="J69" s="156"/>
      <c r="K69" s="40"/>
      <c r="L69" s="142"/>
      <c r="M69" s="143"/>
    </row>
    <row r="70" spans="1:13" s="13" customFormat="1" ht="26.25" customHeight="1" thickBot="1" x14ac:dyDescent="0.3">
      <c r="A70" s="252">
        <f>SUM(A64+1)</f>
        <v>17</v>
      </c>
      <c r="B70" s="169" t="s">
        <v>72</v>
      </c>
      <c r="C70" s="163" t="s">
        <v>143</v>
      </c>
      <c r="D70" s="164"/>
      <c r="E70" s="157"/>
      <c r="F70" s="175">
        <v>500</v>
      </c>
      <c r="G70" s="6" t="s">
        <v>76</v>
      </c>
      <c r="H70" s="154"/>
      <c r="I70" s="154"/>
      <c r="J70" s="154"/>
      <c r="K70" s="38"/>
      <c r="L70" s="142"/>
      <c r="M70" s="143"/>
    </row>
    <row r="71" spans="1:13" s="13" customFormat="1" ht="26.25" customHeight="1" thickBot="1" x14ac:dyDescent="0.3">
      <c r="A71" s="253"/>
      <c r="B71" s="170"/>
      <c r="C71" s="165"/>
      <c r="D71" s="166"/>
      <c r="E71" s="158"/>
      <c r="F71" s="176"/>
      <c r="G71" s="7" t="s">
        <v>77</v>
      </c>
      <c r="H71" s="155"/>
      <c r="I71" s="155"/>
      <c r="J71" s="155"/>
      <c r="K71" s="39"/>
      <c r="L71" s="142"/>
      <c r="M71" s="143"/>
    </row>
    <row r="72" spans="1:13" s="13" customFormat="1" ht="26.25" customHeight="1" thickBot="1" x14ac:dyDescent="0.3">
      <c r="A72" s="253"/>
      <c r="B72" s="170"/>
      <c r="C72" s="165"/>
      <c r="D72" s="166"/>
      <c r="E72" s="158"/>
      <c r="F72" s="176"/>
      <c r="G72" s="7" t="s">
        <v>78</v>
      </c>
      <c r="H72" s="155"/>
      <c r="I72" s="155"/>
      <c r="J72" s="155"/>
      <c r="K72" s="39"/>
      <c r="L72" s="142"/>
      <c r="M72" s="143"/>
    </row>
    <row r="73" spans="1:13" s="13" customFormat="1" ht="26.25" customHeight="1" thickBot="1" x14ac:dyDescent="0.3">
      <c r="A73" s="253"/>
      <c r="B73" s="170"/>
      <c r="C73" s="165"/>
      <c r="D73" s="166"/>
      <c r="E73" s="158"/>
      <c r="F73" s="176"/>
      <c r="G73" s="7" t="s">
        <v>79</v>
      </c>
      <c r="H73" s="155"/>
      <c r="I73" s="155"/>
      <c r="J73" s="155"/>
      <c r="K73" s="39"/>
      <c r="L73" s="142"/>
      <c r="M73" s="143"/>
    </row>
    <row r="74" spans="1:13" s="13" customFormat="1" ht="26.25" customHeight="1" thickBot="1" x14ac:dyDescent="0.3">
      <c r="A74" s="253"/>
      <c r="B74" s="170"/>
      <c r="C74" s="165"/>
      <c r="D74" s="166"/>
      <c r="E74" s="158"/>
      <c r="F74" s="176"/>
      <c r="G74" s="7" t="s">
        <v>80</v>
      </c>
      <c r="H74" s="155"/>
      <c r="I74" s="155"/>
      <c r="J74" s="155"/>
      <c r="K74" s="39"/>
      <c r="L74" s="142"/>
      <c r="M74" s="143"/>
    </row>
    <row r="75" spans="1:13" s="13" customFormat="1" ht="32.25" customHeight="1" thickBot="1" x14ac:dyDescent="0.3">
      <c r="A75" s="254"/>
      <c r="B75" s="171"/>
      <c r="C75" s="167"/>
      <c r="D75" s="168"/>
      <c r="E75" s="159"/>
      <c r="F75" s="177"/>
      <c r="G75" s="8" t="s">
        <v>81</v>
      </c>
      <c r="H75" s="156"/>
      <c r="I75" s="156"/>
      <c r="J75" s="156"/>
      <c r="K75" s="40"/>
      <c r="L75" s="142"/>
      <c r="M75" s="143"/>
    </row>
    <row r="76" spans="1:13" s="13" customFormat="1" ht="32.25" customHeight="1" thickBot="1" x14ac:dyDescent="0.3">
      <c r="A76" s="252">
        <f>SUM(A70+1)</f>
        <v>18</v>
      </c>
      <c r="B76" s="169" t="s">
        <v>72</v>
      </c>
      <c r="C76" s="163" t="s">
        <v>23</v>
      </c>
      <c r="D76" s="164"/>
      <c r="E76" s="157"/>
      <c r="F76" s="157">
        <v>200</v>
      </c>
      <c r="G76" s="6" t="s">
        <v>76</v>
      </c>
      <c r="H76" s="154"/>
      <c r="I76" s="154"/>
      <c r="J76" s="154"/>
      <c r="K76" s="38"/>
      <c r="L76" s="142"/>
      <c r="M76" s="143"/>
    </row>
    <row r="77" spans="1:13" s="13" customFormat="1" ht="32.25" customHeight="1" thickBot="1" x14ac:dyDescent="0.3">
      <c r="A77" s="253"/>
      <c r="B77" s="170"/>
      <c r="C77" s="165"/>
      <c r="D77" s="166"/>
      <c r="E77" s="158"/>
      <c r="F77" s="158"/>
      <c r="G77" s="7" t="s">
        <v>77</v>
      </c>
      <c r="H77" s="155"/>
      <c r="I77" s="155"/>
      <c r="J77" s="155"/>
      <c r="K77" s="39"/>
      <c r="L77" s="142"/>
      <c r="M77" s="143"/>
    </row>
    <row r="78" spans="1:13" s="13" customFormat="1" ht="32.25" customHeight="1" thickBot="1" x14ac:dyDescent="0.3">
      <c r="A78" s="253"/>
      <c r="B78" s="170"/>
      <c r="C78" s="165"/>
      <c r="D78" s="166"/>
      <c r="E78" s="158"/>
      <c r="F78" s="158"/>
      <c r="G78" s="7" t="s">
        <v>78</v>
      </c>
      <c r="H78" s="155"/>
      <c r="I78" s="155"/>
      <c r="J78" s="155"/>
      <c r="K78" s="39"/>
      <c r="L78" s="142"/>
      <c r="M78" s="143"/>
    </row>
    <row r="79" spans="1:13" s="13" customFormat="1" ht="32.25" customHeight="1" thickBot="1" x14ac:dyDescent="0.3">
      <c r="A79" s="253"/>
      <c r="B79" s="170"/>
      <c r="C79" s="165"/>
      <c r="D79" s="166"/>
      <c r="E79" s="158"/>
      <c r="F79" s="158"/>
      <c r="G79" s="7" t="s">
        <v>79</v>
      </c>
      <c r="H79" s="155"/>
      <c r="I79" s="155"/>
      <c r="J79" s="155"/>
      <c r="K79" s="39"/>
      <c r="L79" s="142"/>
      <c r="M79" s="143"/>
    </row>
    <row r="80" spans="1:13" s="13" customFormat="1" ht="32.25" customHeight="1" thickBot="1" x14ac:dyDescent="0.3">
      <c r="A80" s="253"/>
      <c r="B80" s="170"/>
      <c r="C80" s="165"/>
      <c r="D80" s="166"/>
      <c r="E80" s="158"/>
      <c r="F80" s="158"/>
      <c r="G80" s="7" t="s">
        <v>80</v>
      </c>
      <c r="H80" s="155"/>
      <c r="I80" s="155"/>
      <c r="J80" s="155"/>
      <c r="K80" s="39"/>
      <c r="L80" s="142"/>
      <c r="M80" s="143"/>
    </row>
    <row r="81" spans="1:13" s="13" customFormat="1" ht="32.25" customHeight="1" thickBot="1" x14ac:dyDescent="0.3">
      <c r="A81" s="254"/>
      <c r="B81" s="171"/>
      <c r="C81" s="167"/>
      <c r="D81" s="168"/>
      <c r="E81" s="159"/>
      <c r="F81" s="159"/>
      <c r="G81" s="8" t="s">
        <v>81</v>
      </c>
      <c r="H81" s="156"/>
      <c r="I81" s="156"/>
      <c r="J81" s="156"/>
      <c r="K81" s="40"/>
      <c r="L81" s="142"/>
      <c r="M81" s="143"/>
    </row>
    <row r="82" spans="1:13" s="13" customFormat="1" ht="32.25" customHeight="1" thickBot="1" x14ac:dyDescent="0.3">
      <c r="A82" s="252">
        <f>SUM(A76+1)</f>
        <v>19</v>
      </c>
      <c r="B82" s="169" t="s">
        <v>72</v>
      </c>
      <c r="C82" s="163" t="s">
        <v>24</v>
      </c>
      <c r="D82" s="164"/>
      <c r="E82" s="157"/>
      <c r="F82" s="157">
        <v>500</v>
      </c>
      <c r="G82" s="6" t="s">
        <v>76</v>
      </c>
      <c r="H82" s="154"/>
      <c r="I82" s="154"/>
      <c r="J82" s="154"/>
      <c r="K82" s="38"/>
      <c r="L82" s="142"/>
      <c r="M82" s="143"/>
    </row>
    <row r="83" spans="1:13" s="13" customFormat="1" ht="32.25" customHeight="1" thickBot="1" x14ac:dyDescent="0.3">
      <c r="A83" s="253"/>
      <c r="B83" s="170"/>
      <c r="C83" s="165"/>
      <c r="D83" s="166"/>
      <c r="E83" s="158"/>
      <c r="F83" s="158"/>
      <c r="G83" s="7" t="s">
        <v>77</v>
      </c>
      <c r="H83" s="155"/>
      <c r="I83" s="155"/>
      <c r="J83" s="155"/>
      <c r="K83" s="39"/>
      <c r="L83" s="142"/>
      <c r="M83" s="143"/>
    </row>
    <row r="84" spans="1:13" s="13" customFormat="1" ht="32.25" customHeight="1" thickBot="1" x14ac:dyDescent="0.3">
      <c r="A84" s="253"/>
      <c r="B84" s="170"/>
      <c r="C84" s="165"/>
      <c r="D84" s="166"/>
      <c r="E84" s="158"/>
      <c r="F84" s="158"/>
      <c r="G84" s="7" t="s">
        <v>78</v>
      </c>
      <c r="H84" s="155"/>
      <c r="I84" s="155"/>
      <c r="J84" s="155"/>
      <c r="K84" s="39"/>
      <c r="L84" s="142"/>
      <c r="M84" s="143"/>
    </row>
    <row r="85" spans="1:13" s="13" customFormat="1" ht="32.25" customHeight="1" thickBot="1" x14ac:dyDescent="0.3">
      <c r="A85" s="253"/>
      <c r="B85" s="170"/>
      <c r="C85" s="165"/>
      <c r="D85" s="166"/>
      <c r="E85" s="158"/>
      <c r="F85" s="158"/>
      <c r="G85" s="7" t="s">
        <v>79</v>
      </c>
      <c r="H85" s="155"/>
      <c r="I85" s="155"/>
      <c r="J85" s="155"/>
      <c r="K85" s="39"/>
      <c r="L85" s="142"/>
      <c r="M85" s="143"/>
    </row>
    <row r="86" spans="1:13" s="13" customFormat="1" ht="32.25" customHeight="1" thickBot="1" x14ac:dyDescent="0.3">
      <c r="A86" s="253"/>
      <c r="B86" s="170"/>
      <c r="C86" s="165"/>
      <c r="D86" s="166"/>
      <c r="E86" s="158"/>
      <c r="F86" s="158"/>
      <c r="G86" s="7" t="s">
        <v>80</v>
      </c>
      <c r="H86" s="155"/>
      <c r="I86" s="155"/>
      <c r="J86" s="155"/>
      <c r="K86" s="39"/>
      <c r="L86" s="142"/>
      <c r="M86" s="143"/>
    </row>
    <row r="87" spans="1:13" s="13" customFormat="1" ht="32.25" customHeight="1" thickBot="1" x14ac:dyDescent="0.3">
      <c r="A87" s="254"/>
      <c r="B87" s="171"/>
      <c r="C87" s="167"/>
      <c r="D87" s="168"/>
      <c r="E87" s="159"/>
      <c r="F87" s="159"/>
      <c r="G87" s="8" t="s">
        <v>81</v>
      </c>
      <c r="H87" s="156"/>
      <c r="I87" s="156"/>
      <c r="J87" s="156"/>
      <c r="K87" s="40"/>
      <c r="L87" s="142"/>
      <c r="M87" s="143"/>
    </row>
    <row r="88" spans="1:13" s="13" customFormat="1" ht="32.25" customHeight="1" thickBot="1" x14ac:dyDescent="0.3">
      <c r="A88" s="252">
        <f>SUM(A82+1)</f>
        <v>20</v>
      </c>
      <c r="B88" s="169" t="s">
        <v>72</v>
      </c>
      <c r="C88" s="163" t="s">
        <v>25</v>
      </c>
      <c r="D88" s="164"/>
      <c r="E88" s="157"/>
      <c r="F88" s="157">
        <v>200</v>
      </c>
      <c r="G88" s="6" t="s">
        <v>76</v>
      </c>
      <c r="H88" s="154"/>
      <c r="I88" s="154"/>
      <c r="J88" s="154"/>
      <c r="K88" s="38"/>
      <c r="L88" s="142"/>
      <c r="M88" s="143"/>
    </row>
    <row r="89" spans="1:13" s="13" customFormat="1" ht="32.25" customHeight="1" thickBot="1" x14ac:dyDescent="0.3">
      <c r="A89" s="253"/>
      <c r="B89" s="170"/>
      <c r="C89" s="165"/>
      <c r="D89" s="166"/>
      <c r="E89" s="158"/>
      <c r="F89" s="158"/>
      <c r="G89" s="7" t="s">
        <v>77</v>
      </c>
      <c r="H89" s="155"/>
      <c r="I89" s="155"/>
      <c r="J89" s="155"/>
      <c r="K89" s="39"/>
      <c r="L89" s="142"/>
      <c r="M89" s="143"/>
    </row>
    <row r="90" spans="1:13" s="13" customFormat="1" ht="32.25" customHeight="1" thickBot="1" x14ac:dyDescent="0.3">
      <c r="A90" s="253"/>
      <c r="B90" s="170"/>
      <c r="C90" s="165"/>
      <c r="D90" s="166"/>
      <c r="E90" s="158"/>
      <c r="F90" s="158"/>
      <c r="G90" s="7" t="s">
        <v>78</v>
      </c>
      <c r="H90" s="155"/>
      <c r="I90" s="155"/>
      <c r="J90" s="155"/>
      <c r="K90" s="39"/>
      <c r="L90" s="142"/>
      <c r="M90" s="143"/>
    </row>
    <row r="91" spans="1:13" s="13" customFormat="1" ht="32.25" customHeight="1" thickBot="1" x14ac:dyDescent="0.3">
      <c r="A91" s="253"/>
      <c r="B91" s="170"/>
      <c r="C91" s="165"/>
      <c r="D91" s="166"/>
      <c r="E91" s="158"/>
      <c r="F91" s="158"/>
      <c r="G91" s="7" t="s">
        <v>79</v>
      </c>
      <c r="H91" s="155"/>
      <c r="I91" s="155"/>
      <c r="J91" s="155"/>
      <c r="K91" s="39"/>
      <c r="L91" s="142"/>
      <c r="M91" s="143"/>
    </row>
    <row r="92" spans="1:13" s="13" customFormat="1" ht="32.25" customHeight="1" thickBot="1" x14ac:dyDescent="0.3">
      <c r="A92" s="253"/>
      <c r="B92" s="170"/>
      <c r="C92" s="165"/>
      <c r="D92" s="166"/>
      <c r="E92" s="158"/>
      <c r="F92" s="158"/>
      <c r="G92" s="7" t="s">
        <v>80</v>
      </c>
      <c r="H92" s="155"/>
      <c r="I92" s="155"/>
      <c r="J92" s="155"/>
      <c r="K92" s="39"/>
      <c r="L92" s="142"/>
      <c r="M92" s="143"/>
    </row>
    <row r="93" spans="1:13" s="13" customFormat="1" ht="27.75" customHeight="1" thickBot="1" x14ac:dyDescent="0.3">
      <c r="A93" s="254"/>
      <c r="B93" s="171"/>
      <c r="C93" s="167"/>
      <c r="D93" s="168"/>
      <c r="E93" s="159"/>
      <c r="F93" s="159"/>
      <c r="G93" s="8" t="s">
        <v>81</v>
      </c>
      <c r="H93" s="156"/>
      <c r="I93" s="156"/>
      <c r="J93" s="156"/>
      <c r="K93" s="40"/>
      <c r="L93" s="142"/>
      <c r="M93" s="143"/>
    </row>
    <row r="94" spans="1:13" s="13" customFormat="1" ht="27.75" customHeight="1" thickBot="1" x14ac:dyDescent="0.3">
      <c r="A94" s="252">
        <f>SUM(A88+1)</f>
        <v>21</v>
      </c>
      <c r="B94" s="169" t="s">
        <v>2</v>
      </c>
      <c r="C94" s="163" t="s">
        <v>144</v>
      </c>
      <c r="D94" s="164"/>
      <c r="E94" s="157"/>
      <c r="F94" s="157">
        <v>200</v>
      </c>
      <c r="G94" s="6" t="s">
        <v>76</v>
      </c>
      <c r="H94" s="154"/>
      <c r="I94" s="154"/>
      <c r="J94" s="154"/>
      <c r="K94" s="38"/>
      <c r="L94" s="142"/>
      <c r="M94" s="143"/>
    </row>
    <row r="95" spans="1:13" s="13" customFormat="1" ht="27.75" customHeight="1" thickBot="1" x14ac:dyDescent="0.3">
      <c r="A95" s="253"/>
      <c r="B95" s="170"/>
      <c r="C95" s="165"/>
      <c r="D95" s="166"/>
      <c r="E95" s="158"/>
      <c r="F95" s="158"/>
      <c r="G95" s="7" t="s">
        <v>77</v>
      </c>
      <c r="H95" s="155"/>
      <c r="I95" s="155"/>
      <c r="J95" s="155"/>
      <c r="K95" s="39"/>
      <c r="L95" s="142"/>
      <c r="M95" s="143"/>
    </row>
    <row r="96" spans="1:13" s="13" customFormat="1" ht="27.75" customHeight="1" thickBot="1" x14ac:dyDescent="0.3">
      <c r="A96" s="253"/>
      <c r="B96" s="170"/>
      <c r="C96" s="165"/>
      <c r="D96" s="166"/>
      <c r="E96" s="158"/>
      <c r="F96" s="158"/>
      <c r="G96" s="7" t="s">
        <v>78</v>
      </c>
      <c r="H96" s="155"/>
      <c r="I96" s="155"/>
      <c r="J96" s="155"/>
      <c r="K96" s="39"/>
      <c r="L96" s="142"/>
      <c r="M96" s="143"/>
    </row>
    <row r="97" spans="1:13" s="13" customFormat="1" ht="27.75" customHeight="1" thickBot="1" x14ac:dyDescent="0.3">
      <c r="A97" s="253"/>
      <c r="B97" s="170"/>
      <c r="C97" s="165"/>
      <c r="D97" s="166"/>
      <c r="E97" s="158"/>
      <c r="F97" s="158"/>
      <c r="G97" s="7" t="s">
        <v>79</v>
      </c>
      <c r="H97" s="155"/>
      <c r="I97" s="155"/>
      <c r="J97" s="155"/>
      <c r="K97" s="39"/>
      <c r="L97" s="142"/>
      <c r="M97" s="143"/>
    </row>
    <row r="98" spans="1:13" s="13" customFormat="1" ht="27.75" customHeight="1" thickBot="1" x14ac:dyDescent="0.3">
      <c r="A98" s="253"/>
      <c r="B98" s="170"/>
      <c r="C98" s="165"/>
      <c r="D98" s="166"/>
      <c r="E98" s="158"/>
      <c r="F98" s="158"/>
      <c r="G98" s="7" t="s">
        <v>80</v>
      </c>
      <c r="H98" s="155"/>
      <c r="I98" s="155"/>
      <c r="J98" s="155"/>
      <c r="K98" s="39"/>
      <c r="L98" s="142"/>
      <c r="M98" s="143"/>
    </row>
    <row r="99" spans="1:13" s="13" customFormat="1" ht="32.25" customHeight="1" thickBot="1" x14ac:dyDescent="0.3">
      <c r="A99" s="254"/>
      <c r="B99" s="171"/>
      <c r="C99" s="167"/>
      <c r="D99" s="168"/>
      <c r="E99" s="159"/>
      <c r="F99" s="159"/>
      <c r="G99" s="8" t="s">
        <v>81</v>
      </c>
      <c r="H99" s="156"/>
      <c r="I99" s="156"/>
      <c r="J99" s="156"/>
      <c r="K99" s="40"/>
      <c r="L99" s="142"/>
      <c r="M99" s="143"/>
    </row>
    <row r="100" spans="1:13" s="13" customFormat="1" ht="73.5" customHeight="1" thickBot="1" x14ac:dyDescent="0.3">
      <c r="A100" s="1">
        <f>SUM(A94+1)</f>
        <v>22</v>
      </c>
      <c r="B100" s="50" t="s">
        <v>73</v>
      </c>
      <c r="C100" s="247" t="s">
        <v>26</v>
      </c>
      <c r="D100" s="248"/>
      <c r="E100" s="49"/>
      <c r="F100" s="62">
        <v>200</v>
      </c>
      <c r="G100" s="9"/>
      <c r="H100" s="11"/>
      <c r="I100" s="11"/>
      <c r="J100" s="41"/>
      <c r="K100" s="41"/>
      <c r="L100" s="102"/>
      <c r="M100" s="142"/>
    </row>
    <row r="101" spans="1:13" s="13" customFormat="1" ht="69" customHeight="1" thickBot="1" x14ac:dyDescent="0.3">
      <c r="A101" s="1">
        <v>23</v>
      </c>
      <c r="B101" s="50" t="s">
        <v>73</v>
      </c>
      <c r="C101" s="247" t="s">
        <v>27</v>
      </c>
      <c r="D101" s="248"/>
      <c r="E101" s="49"/>
      <c r="F101" s="62">
        <v>50</v>
      </c>
      <c r="G101" s="9"/>
      <c r="H101" s="11"/>
      <c r="I101" s="11"/>
      <c r="J101" s="40"/>
      <c r="K101" s="40"/>
      <c r="L101" s="102"/>
      <c r="M101" s="142"/>
    </row>
    <row r="102" spans="1:13" s="13" customFormat="1" ht="78.75" customHeight="1" thickBot="1" x14ac:dyDescent="0.3">
      <c r="A102" s="1">
        <v>24</v>
      </c>
      <c r="B102" s="50" t="s">
        <v>2</v>
      </c>
      <c r="C102" s="163" t="s">
        <v>145</v>
      </c>
      <c r="D102" s="164"/>
      <c r="E102" s="203"/>
      <c r="F102" s="62">
        <v>500</v>
      </c>
      <c r="G102" s="9"/>
      <c r="H102" s="11"/>
      <c r="I102" s="11"/>
      <c r="J102" s="41"/>
      <c r="K102" s="41"/>
      <c r="L102" s="102"/>
      <c r="M102" s="142"/>
    </row>
    <row r="103" spans="1:13" s="13" customFormat="1" ht="15.75" hidden="1" customHeight="1" x14ac:dyDescent="0.25">
      <c r="A103" s="80"/>
      <c r="B103" s="50"/>
      <c r="C103" s="165"/>
      <c r="D103" s="166"/>
      <c r="E103" s="204"/>
      <c r="F103" s="62" t="s">
        <v>92</v>
      </c>
      <c r="G103" s="9"/>
      <c r="H103" s="11"/>
      <c r="I103" s="11"/>
      <c r="J103" s="39"/>
      <c r="K103" s="39"/>
      <c r="L103" s="102"/>
      <c r="M103" s="142"/>
    </row>
    <row r="104" spans="1:13" s="13" customFormat="1" ht="15" hidden="1" customHeight="1" x14ac:dyDescent="0.25">
      <c r="A104" s="80"/>
      <c r="B104" s="50" t="s">
        <v>72</v>
      </c>
      <c r="C104" s="167"/>
      <c r="D104" s="168"/>
      <c r="E104" s="205"/>
      <c r="F104" s="62" t="s">
        <v>92</v>
      </c>
      <c r="G104" s="9"/>
      <c r="H104" s="11"/>
      <c r="I104" s="11"/>
      <c r="J104" s="39"/>
      <c r="K104" s="39"/>
      <c r="L104" s="102"/>
      <c r="M104" s="142"/>
    </row>
    <row r="105" spans="1:13" s="13" customFormat="1" ht="81" customHeight="1" thickBot="1" x14ac:dyDescent="0.3">
      <c r="A105" s="81">
        <v>25</v>
      </c>
      <c r="B105" s="50" t="s">
        <v>72</v>
      </c>
      <c r="C105" s="247" t="s">
        <v>146</v>
      </c>
      <c r="D105" s="248"/>
      <c r="E105" s="49"/>
      <c r="F105" s="62">
        <v>500</v>
      </c>
      <c r="G105" s="9"/>
      <c r="H105" s="11"/>
      <c r="I105" s="11"/>
      <c r="J105" s="41"/>
      <c r="K105" s="41"/>
      <c r="L105" s="102"/>
      <c r="M105" s="142"/>
    </row>
    <row r="106" spans="1:13" s="13" customFormat="1" ht="96.75" customHeight="1" thickBot="1" x14ac:dyDescent="0.3">
      <c r="A106" s="1">
        <v>26</v>
      </c>
      <c r="B106" s="50" t="s">
        <v>72</v>
      </c>
      <c r="C106" s="247" t="s">
        <v>147</v>
      </c>
      <c r="D106" s="248"/>
      <c r="E106" s="49"/>
      <c r="F106" s="62">
        <v>200</v>
      </c>
      <c r="G106" s="9"/>
      <c r="H106" s="11"/>
      <c r="I106" s="11"/>
      <c r="J106" s="41"/>
      <c r="K106" s="41"/>
      <c r="L106" s="102"/>
      <c r="M106" s="142"/>
    </row>
    <row r="107" spans="1:13" s="13" customFormat="1" ht="63" customHeight="1" thickBot="1" x14ac:dyDescent="0.3">
      <c r="A107" s="1">
        <v>27</v>
      </c>
      <c r="B107" s="50" t="s">
        <v>72</v>
      </c>
      <c r="C107" s="247" t="s">
        <v>148</v>
      </c>
      <c r="D107" s="248"/>
      <c r="E107" s="49"/>
      <c r="F107" s="62">
        <v>200</v>
      </c>
      <c r="G107" s="9"/>
      <c r="H107" s="11"/>
      <c r="I107" s="11"/>
      <c r="J107" s="41"/>
      <c r="K107" s="41"/>
      <c r="L107" s="102"/>
      <c r="M107" s="142"/>
    </row>
    <row r="108" spans="1:13" s="13" customFormat="1" ht="111.75" customHeight="1" thickBot="1" x14ac:dyDescent="0.3">
      <c r="A108" s="1">
        <v>28</v>
      </c>
      <c r="B108" s="50" t="s">
        <v>72</v>
      </c>
      <c r="C108" s="247" t="s">
        <v>28</v>
      </c>
      <c r="D108" s="248"/>
      <c r="E108" s="49"/>
      <c r="F108" s="62">
        <v>200</v>
      </c>
      <c r="G108" s="9"/>
      <c r="H108" s="11"/>
      <c r="I108" s="11"/>
      <c r="J108" s="41"/>
      <c r="K108" s="41"/>
      <c r="L108" s="102"/>
      <c r="M108" s="142"/>
    </row>
    <row r="109" spans="1:13" s="13" customFormat="1" ht="111" customHeight="1" thickBot="1" x14ac:dyDescent="0.3">
      <c r="A109" s="1">
        <v>29</v>
      </c>
      <c r="B109" s="50" t="s">
        <v>72</v>
      </c>
      <c r="C109" s="247" t="s">
        <v>29</v>
      </c>
      <c r="D109" s="248"/>
      <c r="E109" s="49"/>
      <c r="F109" s="62">
        <v>500</v>
      </c>
      <c r="G109" s="9"/>
      <c r="H109" s="11"/>
      <c r="I109" s="11"/>
      <c r="J109" s="41"/>
      <c r="K109" s="41"/>
      <c r="L109" s="102"/>
      <c r="M109" s="142"/>
    </row>
    <row r="110" spans="1:13" s="13" customFormat="1" ht="120.75" customHeight="1" thickBot="1" x14ac:dyDescent="0.3">
      <c r="A110" s="1">
        <v>30</v>
      </c>
      <c r="B110" s="50" t="s">
        <v>72</v>
      </c>
      <c r="C110" s="247" t="s">
        <v>30</v>
      </c>
      <c r="D110" s="248"/>
      <c r="E110" s="49"/>
      <c r="F110" s="62">
        <v>500</v>
      </c>
      <c r="G110" s="9"/>
      <c r="H110" s="11"/>
      <c r="I110" s="11"/>
      <c r="J110" s="41"/>
      <c r="K110" s="41"/>
      <c r="L110" s="102"/>
      <c r="M110" s="142"/>
    </row>
    <row r="111" spans="1:13" s="13" customFormat="1" ht="115.5" customHeight="1" thickBot="1" x14ac:dyDescent="0.3">
      <c r="A111" s="1">
        <v>31</v>
      </c>
      <c r="B111" s="50" t="s">
        <v>72</v>
      </c>
      <c r="C111" s="247" t="s">
        <v>31</v>
      </c>
      <c r="D111" s="248"/>
      <c r="E111" s="49"/>
      <c r="F111" s="62">
        <v>500</v>
      </c>
      <c r="G111" s="9"/>
      <c r="H111" s="11"/>
      <c r="I111" s="11"/>
      <c r="J111" s="41"/>
      <c r="K111" s="41"/>
      <c r="L111" s="102"/>
      <c r="M111" s="142"/>
    </row>
    <row r="112" spans="1:13" s="13" customFormat="1" ht="75" customHeight="1" thickBot="1" x14ac:dyDescent="0.3">
      <c r="A112" s="1">
        <v>32</v>
      </c>
      <c r="B112" s="50" t="s">
        <v>73</v>
      </c>
      <c r="C112" s="247" t="s">
        <v>87</v>
      </c>
      <c r="D112" s="248"/>
      <c r="E112" s="49"/>
      <c r="F112" s="62">
        <v>750</v>
      </c>
      <c r="G112" s="9"/>
      <c r="H112" s="11"/>
      <c r="I112" s="11"/>
      <c r="J112" s="41"/>
      <c r="K112" s="41"/>
      <c r="L112" s="102"/>
      <c r="M112" s="142"/>
    </row>
    <row r="113" spans="1:13" s="13" customFormat="1" ht="66" customHeight="1" thickBot="1" x14ac:dyDescent="0.3">
      <c r="A113" s="1">
        <v>33</v>
      </c>
      <c r="B113" s="50" t="s">
        <v>73</v>
      </c>
      <c r="C113" s="247" t="s">
        <v>36</v>
      </c>
      <c r="D113" s="248"/>
      <c r="E113" s="49"/>
      <c r="F113" s="62">
        <v>500</v>
      </c>
      <c r="G113" s="9"/>
      <c r="H113" s="11"/>
      <c r="I113" s="11"/>
      <c r="J113" s="41"/>
      <c r="K113" s="41"/>
      <c r="L113" s="102"/>
      <c r="M113" s="142"/>
    </row>
    <row r="114" spans="1:13" s="13" customFormat="1" ht="195.75" customHeight="1" thickBot="1" x14ac:dyDescent="0.3">
      <c r="A114" s="1">
        <v>34</v>
      </c>
      <c r="B114" s="50" t="s">
        <v>73</v>
      </c>
      <c r="C114" s="247" t="s">
        <v>88</v>
      </c>
      <c r="D114" s="248"/>
      <c r="E114" s="49"/>
      <c r="F114" s="62">
        <v>500</v>
      </c>
      <c r="G114" s="9"/>
      <c r="H114" s="11"/>
      <c r="I114" s="11"/>
      <c r="J114" s="41"/>
      <c r="K114" s="41"/>
      <c r="L114" s="102"/>
      <c r="M114" s="142"/>
    </row>
    <row r="115" spans="1:13" s="13" customFormat="1" ht="99" customHeight="1" thickBot="1" x14ac:dyDescent="0.3">
      <c r="A115" s="1">
        <v>35</v>
      </c>
      <c r="B115" s="50" t="s">
        <v>73</v>
      </c>
      <c r="C115" s="247" t="s">
        <v>37</v>
      </c>
      <c r="D115" s="248"/>
      <c r="E115" s="49"/>
      <c r="F115" s="62">
        <v>160</v>
      </c>
      <c r="G115" s="9"/>
      <c r="H115" s="11"/>
      <c r="I115" s="11"/>
      <c r="J115" s="41"/>
      <c r="K115" s="41"/>
      <c r="L115" s="102"/>
      <c r="M115" s="142"/>
    </row>
    <row r="116" spans="1:13" s="13" customFormat="1" ht="112.5" customHeight="1" thickBot="1" x14ac:dyDescent="0.3">
      <c r="A116" s="1">
        <v>36</v>
      </c>
      <c r="B116" s="50" t="s">
        <v>1</v>
      </c>
      <c r="C116" s="247" t="s">
        <v>138</v>
      </c>
      <c r="D116" s="248"/>
      <c r="E116" s="49"/>
      <c r="F116" s="62">
        <v>100</v>
      </c>
      <c r="G116" s="9"/>
      <c r="H116" s="11"/>
      <c r="I116" s="11"/>
      <c r="J116" s="41"/>
      <c r="K116" s="41"/>
      <c r="L116" s="102"/>
      <c r="M116" s="142"/>
    </row>
    <row r="117" spans="1:13" s="13" customFormat="1" ht="75.75" customHeight="1" thickBot="1" x14ac:dyDescent="0.3">
      <c r="A117" s="1">
        <v>37</v>
      </c>
      <c r="B117" s="50" t="s">
        <v>73</v>
      </c>
      <c r="C117" s="247" t="s">
        <v>47</v>
      </c>
      <c r="D117" s="248"/>
      <c r="E117" s="2"/>
      <c r="F117" s="62">
        <v>100</v>
      </c>
      <c r="G117" s="9"/>
      <c r="H117" s="11"/>
      <c r="I117" s="11"/>
      <c r="J117" s="41"/>
      <c r="K117" s="41"/>
      <c r="L117" s="102"/>
      <c r="M117" s="142"/>
    </row>
    <row r="118" spans="1:13" s="13" customFormat="1" ht="42" customHeight="1" thickBot="1" x14ac:dyDescent="0.3">
      <c r="A118" s="1">
        <v>38</v>
      </c>
      <c r="B118" s="50" t="s">
        <v>73</v>
      </c>
      <c r="C118" s="247" t="s">
        <v>46</v>
      </c>
      <c r="D118" s="248"/>
      <c r="E118" s="3"/>
      <c r="F118" s="62">
        <v>100</v>
      </c>
      <c r="G118" s="9"/>
      <c r="H118" s="11"/>
      <c r="I118" s="11"/>
      <c r="J118" s="41"/>
      <c r="K118" s="41"/>
      <c r="L118" s="102"/>
      <c r="M118" s="142"/>
    </row>
    <row r="119" spans="1:13" s="13" customFormat="1" ht="52.5" customHeight="1" thickBot="1" x14ac:dyDescent="0.3">
      <c r="A119" s="1">
        <v>39</v>
      </c>
      <c r="B119" s="50" t="s">
        <v>73</v>
      </c>
      <c r="C119" s="247" t="s">
        <v>48</v>
      </c>
      <c r="D119" s="248"/>
      <c r="E119" s="2"/>
      <c r="F119" s="62">
        <v>100</v>
      </c>
      <c r="G119" s="9"/>
      <c r="H119" s="11"/>
      <c r="I119" s="11"/>
      <c r="J119" s="41"/>
      <c r="K119" s="41"/>
      <c r="L119" s="102"/>
      <c r="M119" s="142"/>
    </row>
    <row r="120" spans="1:13" s="13" customFormat="1" ht="90.75" customHeight="1" thickBot="1" x14ac:dyDescent="0.3">
      <c r="A120" s="1">
        <v>40</v>
      </c>
      <c r="B120" s="50" t="s">
        <v>73</v>
      </c>
      <c r="C120" s="247" t="s">
        <v>49</v>
      </c>
      <c r="D120" s="248"/>
      <c r="E120" s="49"/>
      <c r="F120" s="62">
        <v>100</v>
      </c>
      <c r="G120" s="9"/>
      <c r="H120" s="11"/>
      <c r="I120" s="11"/>
      <c r="J120" s="41"/>
      <c r="K120" s="41"/>
      <c r="L120" s="102"/>
      <c r="M120" s="142"/>
    </row>
    <row r="121" spans="1:13" s="13" customFormat="1" ht="65.25" customHeight="1" thickBot="1" x14ac:dyDescent="0.3">
      <c r="A121" s="1">
        <v>41</v>
      </c>
      <c r="B121" s="50" t="s">
        <v>73</v>
      </c>
      <c r="C121" s="247" t="s">
        <v>50</v>
      </c>
      <c r="D121" s="248"/>
      <c r="E121" s="2"/>
      <c r="F121" s="62">
        <v>100</v>
      </c>
      <c r="G121" s="64"/>
      <c r="H121" s="63"/>
      <c r="I121" s="11"/>
      <c r="J121" s="41"/>
      <c r="K121" s="41"/>
      <c r="L121" s="102"/>
      <c r="M121" s="142"/>
    </row>
    <row r="122" spans="1:13" s="13" customFormat="1" ht="80.25" customHeight="1" thickBot="1" x14ac:dyDescent="0.3">
      <c r="A122" s="1">
        <v>42</v>
      </c>
      <c r="B122" s="50" t="s">
        <v>73</v>
      </c>
      <c r="C122" s="247" t="s">
        <v>96</v>
      </c>
      <c r="D122" s="248"/>
      <c r="E122" s="49"/>
      <c r="F122" s="62">
        <v>100</v>
      </c>
      <c r="G122" s="9"/>
      <c r="H122" s="11"/>
      <c r="I122" s="11"/>
      <c r="J122" s="41"/>
      <c r="K122" s="41"/>
      <c r="L122" s="102"/>
      <c r="M122" s="142"/>
    </row>
    <row r="123" spans="1:13" s="13" customFormat="1" ht="63.75" customHeight="1" thickBot="1" x14ac:dyDescent="0.3">
      <c r="A123" s="1">
        <v>43</v>
      </c>
      <c r="B123" s="50" t="s">
        <v>73</v>
      </c>
      <c r="C123" s="247" t="s">
        <v>97</v>
      </c>
      <c r="D123" s="248"/>
      <c r="E123" s="49"/>
      <c r="F123" s="62">
        <v>100</v>
      </c>
      <c r="G123" s="9"/>
      <c r="H123" s="11"/>
      <c r="I123" s="11"/>
      <c r="J123" s="41"/>
      <c r="K123" s="41"/>
      <c r="L123" s="102"/>
      <c r="M123" s="142"/>
    </row>
    <row r="124" spans="1:13" s="13" customFormat="1" ht="59.25" customHeight="1" thickBot="1" x14ac:dyDescent="0.3">
      <c r="A124" s="1">
        <v>44</v>
      </c>
      <c r="B124" s="50" t="s">
        <v>73</v>
      </c>
      <c r="C124" s="247" t="s">
        <v>98</v>
      </c>
      <c r="D124" s="248"/>
      <c r="E124" s="49"/>
      <c r="F124" s="62">
        <v>100</v>
      </c>
      <c r="G124" s="9"/>
      <c r="H124" s="11"/>
      <c r="I124" s="11"/>
      <c r="J124" s="41"/>
      <c r="K124" s="41"/>
      <c r="L124" s="102"/>
      <c r="M124" s="142"/>
    </row>
    <row r="125" spans="1:13" s="13" customFormat="1" ht="52.5" customHeight="1" thickBot="1" x14ac:dyDescent="0.3">
      <c r="A125" s="1">
        <v>45</v>
      </c>
      <c r="B125" s="50" t="s">
        <v>73</v>
      </c>
      <c r="C125" s="247" t="s">
        <v>99</v>
      </c>
      <c r="D125" s="248"/>
      <c r="E125" s="49"/>
      <c r="F125" s="62">
        <v>100</v>
      </c>
      <c r="G125" s="9"/>
      <c r="H125" s="11"/>
      <c r="I125" s="11"/>
      <c r="J125" s="41"/>
      <c r="K125" s="41"/>
      <c r="L125" s="102"/>
      <c r="M125" s="142"/>
    </row>
    <row r="126" spans="1:13" s="13" customFormat="1" ht="59.25" customHeight="1" thickBot="1" x14ac:dyDescent="0.3">
      <c r="A126" s="1">
        <v>46</v>
      </c>
      <c r="B126" s="50" t="s">
        <v>73</v>
      </c>
      <c r="C126" s="247" t="s">
        <v>100</v>
      </c>
      <c r="D126" s="248"/>
      <c r="E126" s="49"/>
      <c r="F126" s="62">
        <v>100</v>
      </c>
      <c r="G126" s="9"/>
      <c r="H126" s="11"/>
      <c r="I126" s="11"/>
      <c r="J126" s="41"/>
      <c r="K126" s="41"/>
      <c r="L126" s="102"/>
      <c r="M126" s="142"/>
    </row>
    <row r="127" spans="1:13" s="13" customFormat="1" ht="60" customHeight="1" thickBot="1" x14ac:dyDescent="0.3">
      <c r="A127" s="1">
        <v>47</v>
      </c>
      <c r="B127" s="50" t="s">
        <v>73</v>
      </c>
      <c r="C127" s="247" t="s">
        <v>101</v>
      </c>
      <c r="D127" s="248"/>
      <c r="E127" s="49"/>
      <c r="F127" s="62">
        <v>100</v>
      </c>
      <c r="G127" s="9"/>
      <c r="H127" s="11"/>
      <c r="I127" s="11"/>
      <c r="J127" s="41"/>
      <c r="K127" s="41"/>
      <c r="L127" s="102"/>
      <c r="M127" s="142"/>
    </row>
    <row r="128" spans="1:13" s="13" customFormat="1" ht="45.75" customHeight="1" thickBot="1" x14ac:dyDescent="0.3">
      <c r="A128" s="1">
        <v>48</v>
      </c>
      <c r="B128" s="50" t="s">
        <v>73</v>
      </c>
      <c r="C128" s="247" t="s">
        <v>102</v>
      </c>
      <c r="D128" s="248"/>
      <c r="E128" s="49"/>
      <c r="F128" s="62">
        <v>100</v>
      </c>
      <c r="G128" s="9"/>
      <c r="H128" s="11"/>
      <c r="I128" s="11"/>
      <c r="J128" s="41"/>
      <c r="K128" s="41"/>
      <c r="L128" s="102"/>
      <c r="M128" s="142"/>
    </row>
    <row r="129" spans="1:13" s="13" customFormat="1" ht="56.25" customHeight="1" thickBot="1" x14ac:dyDescent="0.3">
      <c r="A129" s="1">
        <v>49</v>
      </c>
      <c r="B129" s="50" t="s">
        <v>73</v>
      </c>
      <c r="C129" s="247" t="s">
        <v>103</v>
      </c>
      <c r="D129" s="248"/>
      <c r="E129" s="49"/>
      <c r="F129" s="62">
        <v>100</v>
      </c>
      <c r="G129" s="9"/>
      <c r="H129" s="11"/>
      <c r="I129" s="11"/>
      <c r="J129" s="41"/>
      <c r="K129" s="41"/>
      <c r="L129" s="102"/>
      <c r="M129" s="142"/>
    </row>
    <row r="130" spans="1:13" s="13" customFormat="1" ht="48.75" customHeight="1" thickBot="1" x14ac:dyDescent="0.3">
      <c r="A130" s="1">
        <v>50</v>
      </c>
      <c r="B130" s="50" t="s">
        <v>73</v>
      </c>
      <c r="C130" s="247" t="s">
        <v>115</v>
      </c>
      <c r="D130" s="249"/>
      <c r="E130" s="22"/>
      <c r="F130" s="23">
        <v>1000</v>
      </c>
      <c r="G130" s="9"/>
      <c r="H130" s="11"/>
      <c r="I130" s="11"/>
      <c r="J130" s="41"/>
      <c r="K130" s="41"/>
      <c r="L130" s="102"/>
      <c r="M130" s="142"/>
    </row>
    <row r="131" spans="1:13" s="13" customFormat="1" ht="48" customHeight="1" thickBot="1" x14ac:dyDescent="0.3">
      <c r="A131" s="1">
        <v>51</v>
      </c>
      <c r="B131" s="50" t="s">
        <v>73</v>
      </c>
      <c r="C131" s="247" t="s">
        <v>116</v>
      </c>
      <c r="D131" s="248"/>
      <c r="E131" s="49"/>
      <c r="F131" s="48">
        <v>1000</v>
      </c>
      <c r="G131" s="9"/>
      <c r="H131" s="11"/>
      <c r="I131" s="21"/>
      <c r="J131" s="42"/>
      <c r="K131" s="11"/>
      <c r="L131" s="102"/>
      <c r="M131" s="142"/>
    </row>
    <row r="132" spans="1:13" s="13" customFormat="1" ht="45" customHeight="1" thickBot="1" x14ac:dyDescent="0.3">
      <c r="A132" s="1">
        <v>52</v>
      </c>
      <c r="B132" s="50" t="s">
        <v>73</v>
      </c>
      <c r="C132" s="247" t="s">
        <v>117</v>
      </c>
      <c r="D132" s="248"/>
      <c r="E132" s="49"/>
      <c r="F132" s="48">
        <v>1000</v>
      </c>
      <c r="G132" s="9"/>
      <c r="H132" s="11"/>
      <c r="I132" s="20"/>
      <c r="J132" s="43"/>
      <c r="K132" s="11"/>
      <c r="L132" s="102"/>
      <c r="M132" s="142"/>
    </row>
    <row r="133" spans="1:13" s="13" customFormat="1" ht="48" customHeight="1" thickBot="1" x14ac:dyDescent="0.3">
      <c r="A133" s="1">
        <v>53</v>
      </c>
      <c r="B133" s="50" t="s">
        <v>73</v>
      </c>
      <c r="C133" s="247" t="s">
        <v>118</v>
      </c>
      <c r="D133" s="248"/>
      <c r="E133" s="49"/>
      <c r="F133" s="48">
        <v>1000</v>
      </c>
      <c r="G133" s="9"/>
      <c r="H133" s="11"/>
      <c r="I133" s="20"/>
      <c r="J133" s="43"/>
      <c r="K133" s="11"/>
      <c r="L133" s="102"/>
      <c r="M133" s="142"/>
    </row>
    <row r="134" spans="1:13" ht="90" customHeight="1" thickBot="1" x14ac:dyDescent="0.3">
      <c r="A134" s="1">
        <v>54</v>
      </c>
      <c r="B134" s="50" t="s">
        <v>73</v>
      </c>
      <c r="C134" s="247" t="s">
        <v>40</v>
      </c>
      <c r="D134" s="248"/>
      <c r="E134" s="49"/>
      <c r="F134" s="62">
        <v>30</v>
      </c>
      <c r="G134" s="9"/>
      <c r="H134" s="11"/>
      <c r="I134" s="11"/>
      <c r="J134" s="41"/>
      <c r="K134" s="41"/>
      <c r="L134" s="102"/>
      <c r="M134" s="142"/>
    </row>
    <row r="135" spans="1:13" ht="90" customHeight="1" thickBot="1" x14ac:dyDescent="0.3">
      <c r="A135" s="1">
        <v>55</v>
      </c>
      <c r="B135" s="50" t="s">
        <v>73</v>
      </c>
      <c r="C135" s="247" t="s">
        <v>41</v>
      </c>
      <c r="D135" s="248"/>
      <c r="E135" s="49"/>
      <c r="F135" s="62">
        <v>320</v>
      </c>
      <c r="G135" s="9"/>
      <c r="H135" s="11"/>
      <c r="I135" s="11"/>
      <c r="J135" s="41"/>
      <c r="K135" s="41"/>
      <c r="L135" s="102"/>
      <c r="M135" s="142"/>
    </row>
    <row r="136" spans="1:13" ht="93" customHeight="1" thickBot="1" x14ac:dyDescent="0.3">
      <c r="A136" s="1">
        <v>56</v>
      </c>
      <c r="B136" s="50" t="s">
        <v>73</v>
      </c>
      <c r="C136" s="247" t="s">
        <v>42</v>
      </c>
      <c r="D136" s="248"/>
      <c r="E136" s="49"/>
      <c r="F136" s="62">
        <v>100</v>
      </c>
      <c r="G136" s="9"/>
      <c r="H136" s="11"/>
      <c r="I136" s="11"/>
      <c r="J136" s="41"/>
      <c r="K136" s="41"/>
      <c r="L136" s="102"/>
      <c r="M136" s="142"/>
    </row>
    <row r="137" spans="1:13" ht="112.5" customHeight="1" thickBot="1" x14ac:dyDescent="0.3">
      <c r="A137" s="1">
        <v>57</v>
      </c>
      <c r="B137" s="50" t="s">
        <v>73</v>
      </c>
      <c r="C137" s="247" t="s">
        <v>43</v>
      </c>
      <c r="D137" s="248"/>
      <c r="E137" s="49"/>
      <c r="F137" s="62">
        <v>100</v>
      </c>
      <c r="G137" s="9"/>
      <c r="H137" s="11"/>
      <c r="I137" s="11"/>
      <c r="J137" s="41"/>
      <c r="K137" s="41"/>
      <c r="L137" s="102"/>
      <c r="M137" s="142"/>
    </row>
    <row r="138" spans="1:13" ht="117.75" customHeight="1" thickBot="1" x14ac:dyDescent="0.3">
      <c r="A138" s="1">
        <v>58</v>
      </c>
      <c r="B138" s="50" t="s">
        <v>73</v>
      </c>
      <c r="C138" s="247" t="s">
        <v>149</v>
      </c>
      <c r="D138" s="248"/>
      <c r="E138" s="49"/>
      <c r="F138" s="62">
        <v>200</v>
      </c>
      <c r="G138" s="9"/>
      <c r="H138" s="63"/>
      <c r="I138" s="63"/>
      <c r="J138" s="11"/>
      <c r="K138" s="11"/>
      <c r="L138" s="102"/>
      <c r="M138" s="142"/>
    </row>
    <row r="139" spans="1:13" s="13" customFormat="1" ht="104.25" customHeight="1" thickBot="1" x14ac:dyDescent="0.3">
      <c r="A139" s="1">
        <v>59</v>
      </c>
      <c r="B139" s="50" t="s">
        <v>73</v>
      </c>
      <c r="C139" s="247" t="s">
        <v>166</v>
      </c>
      <c r="D139" s="248"/>
      <c r="E139" s="49"/>
      <c r="F139" s="77">
        <v>100</v>
      </c>
      <c r="G139" s="9"/>
      <c r="H139" s="11"/>
      <c r="I139" s="11"/>
      <c r="J139" s="40"/>
      <c r="K139" s="40"/>
      <c r="L139" s="102"/>
      <c r="M139" s="142"/>
    </row>
    <row r="140" spans="1:13" s="13" customFormat="1" ht="115.5" customHeight="1" thickBot="1" x14ac:dyDescent="0.3">
      <c r="A140" s="1">
        <v>60</v>
      </c>
      <c r="B140" s="50" t="s">
        <v>73</v>
      </c>
      <c r="C140" s="247" t="s">
        <v>230</v>
      </c>
      <c r="D140" s="248"/>
      <c r="E140" s="49"/>
      <c r="F140" s="77">
        <v>500</v>
      </c>
      <c r="G140" s="9"/>
      <c r="H140" s="11"/>
      <c r="I140" s="11"/>
      <c r="J140" s="41"/>
      <c r="K140" s="41"/>
      <c r="L140" s="102"/>
      <c r="M140" s="142"/>
    </row>
    <row r="141" spans="1:13" s="13" customFormat="1" ht="113.25" customHeight="1" thickBot="1" x14ac:dyDescent="0.3">
      <c r="A141" s="1">
        <v>61</v>
      </c>
      <c r="B141" s="50" t="s">
        <v>73</v>
      </c>
      <c r="C141" s="247" t="s">
        <v>106</v>
      </c>
      <c r="D141" s="248"/>
      <c r="E141" s="49"/>
      <c r="F141" s="77">
        <v>500</v>
      </c>
      <c r="G141" s="9"/>
      <c r="H141" s="11"/>
      <c r="I141" s="11"/>
      <c r="J141" s="38"/>
      <c r="K141" s="38"/>
      <c r="L141" s="102"/>
      <c r="M141" s="142"/>
    </row>
    <row r="142" spans="1:13" s="13" customFormat="1" ht="113.25" customHeight="1" thickBot="1" x14ac:dyDescent="0.3">
      <c r="A142" s="1">
        <v>62</v>
      </c>
      <c r="B142" s="50" t="s">
        <v>73</v>
      </c>
      <c r="C142" s="247" t="s">
        <v>119</v>
      </c>
      <c r="D142" s="248"/>
      <c r="E142" s="49"/>
      <c r="F142" s="48">
        <v>500</v>
      </c>
      <c r="G142" s="9"/>
      <c r="H142" s="11"/>
      <c r="I142" s="43"/>
      <c r="J142" s="41"/>
      <c r="K142" s="11"/>
      <c r="L142" s="102"/>
      <c r="M142" s="142"/>
    </row>
    <row r="143" spans="1:13" s="13" customFormat="1" ht="113.25" customHeight="1" thickBot="1" x14ac:dyDescent="0.3">
      <c r="A143" s="1">
        <v>63</v>
      </c>
      <c r="B143" s="50" t="s">
        <v>73</v>
      </c>
      <c r="C143" s="247" t="s">
        <v>120</v>
      </c>
      <c r="D143" s="248"/>
      <c r="E143" s="49"/>
      <c r="F143" s="48">
        <v>500</v>
      </c>
      <c r="G143" s="9"/>
      <c r="H143" s="11"/>
      <c r="I143" s="20"/>
      <c r="J143" s="42"/>
      <c r="K143" s="11"/>
      <c r="L143" s="102"/>
      <c r="M143" s="142"/>
    </row>
    <row r="144" spans="1:13" s="13" customFormat="1" ht="81.75" customHeight="1" thickBot="1" x14ac:dyDescent="0.3">
      <c r="A144" s="1">
        <v>64</v>
      </c>
      <c r="B144" s="50" t="s">
        <v>73</v>
      </c>
      <c r="C144" s="247" t="s">
        <v>121</v>
      </c>
      <c r="D144" s="248"/>
      <c r="E144" s="49"/>
      <c r="F144" s="48">
        <v>500</v>
      </c>
      <c r="G144" s="9"/>
      <c r="H144" s="11"/>
      <c r="I144" s="20"/>
      <c r="J144" s="44"/>
      <c r="K144" s="11"/>
      <c r="L144" s="102"/>
      <c r="M144" s="142"/>
    </row>
    <row r="145" spans="1:13" ht="298.5" customHeight="1" thickBot="1" x14ac:dyDescent="0.3">
      <c r="A145" s="1">
        <v>65</v>
      </c>
      <c r="B145" s="50" t="s">
        <v>73</v>
      </c>
      <c r="C145" s="247" t="s">
        <v>167</v>
      </c>
      <c r="D145" s="248"/>
      <c r="E145" s="49"/>
      <c r="F145" s="77">
        <v>60</v>
      </c>
      <c r="G145" s="9"/>
      <c r="H145" s="11"/>
      <c r="I145" s="11"/>
      <c r="J145" s="41"/>
      <c r="K145" s="41"/>
      <c r="L145" s="102"/>
      <c r="M145" s="142"/>
    </row>
    <row r="146" spans="1:13" ht="109.5" customHeight="1" thickBot="1" x14ac:dyDescent="0.3">
      <c r="A146" s="1">
        <v>66</v>
      </c>
      <c r="B146" s="50" t="s">
        <v>73</v>
      </c>
      <c r="C146" s="247" t="s">
        <v>56</v>
      </c>
      <c r="D146" s="248"/>
      <c r="E146" s="49"/>
      <c r="F146" s="77">
        <v>50</v>
      </c>
      <c r="G146" s="9"/>
      <c r="H146" s="11"/>
      <c r="I146" s="11"/>
      <c r="J146" s="41"/>
      <c r="K146" s="41"/>
      <c r="L146" s="102"/>
      <c r="M146" s="142"/>
    </row>
    <row r="147" spans="1:13" ht="135.75" customHeight="1" thickBot="1" x14ac:dyDescent="0.3">
      <c r="A147" s="1">
        <v>67</v>
      </c>
      <c r="B147" s="50" t="s">
        <v>73</v>
      </c>
      <c r="C147" s="247" t="s">
        <v>57</v>
      </c>
      <c r="D147" s="248"/>
      <c r="E147" s="9"/>
      <c r="F147" s="77">
        <v>50</v>
      </c>
      <c r="G147" s="9"/>
      <c r="H147" s="11"/>
      <c r="I147" s="11"/>
      <c r="J147" s="41"/>
      <c r="K147" s="41"/>
      <c r="L147" s="102"/>
      <c r="M147" s="142"/>
    </row>
    <row r="148" spans="1:13" ht="98.25" customHeight="1" thickBot="1" x14ac:dyDescent="0.3">
      <c r="A148" s="1">
        <v>68</v>
      </c>
      <c r="B148" s="50" t="s">
        <v>73</v>
      </c>
      <c r="C148" s="247" t="s">
        <v>58</v>
      </c>
      <c r="D148" s="248"/>
      <c r="E148" s="49"/>
      <c r="F148" s="77">
        <v>100</v>
      </c>
      <c r="G148" s="9"/>
      <c r="H148" s="11"/>
      <c r="I148" s="11"/>
      <c r="J148" s="41"/>
      <c r="K148" s="41"/>
      <c r="L148" s="102"/>
      <c r="M148" s="142"/>
    </row>
    <row r="149" spans="1:13" ht="95.25" customHeight="1" thickBot="1" x14ac:dyDescent="0.3">
      <c r="A149" s="1">
        <v>69</v>
      </c>
      <c r="B149" s="50" t="s">
        <v>73</v>
      </c>
      <c r="C149" s="247" t="s">
        <v>32</v>
      </c>
      <c r="D149" s="248"/>
      <c r="E149" s="49"/>
      <c r="F149" s="77">
        <v>100</v>
      </c>
      <c r="G149" s="9"/>
      <c r="H149" s="11"/>
      <c r="I149" s="11"/>
      <c r="J149" s="41"/>
      <c r="K149" s="41"/>
      <c r="L149" s="102"/>
      <c r="M149" s="142"/>
    </row>
    <row r="150" spans="1:13" ht="93" customHeight="1" thickBot="1" x14ac:dyDescent="0.3">
      <c r="A150" s="1">
        <v>70</v>
      </c>
      <c r="B150" s="50" t="s">
        <v>73</v>
      </c>
      <c r="C150" s="247" t="s">
        <v>58</v>
      </c>
      <c r="D150" s="248"/>
      <c r="E150" s="9"/>
      <c r="F150" s="77">
        <v>100</v>
      </c>
      <c r="G150" s="9"/>
      <c r="H150" s="11"/>
      <c r="I150" s="11"/>
      <c r="J150" s="41"/>
      <c r="K150" s="41"/>
      <c r="L150" s="102"/>
      <c r="M150" s="142"/>
    </row>
    <row r="151" spans="1:13" ht="94.5" customHeight="1" thickBot="1" x14ac:dyDescent="0.3">
      <c r="A151" s="1">
        <v>71</v>
      </c>
      <c r="B151" s="50" t="s">
        <v>73</v>
      </c>
      <c r="C151" s="247" t="s">
        <v>38</v>
      </c>
      <c r="D151" s="248"/>
      <c r="E151" s="49"/>
      <c r="F151" s="77">
        <v>50</v>
      </c>
      <c r="G151" s="9"/>
      <c r="H151" s="11"/>
      <c r="I151" s="11"/>
      <c r="J151" s="41"/>
      <c r="K151" s="41"/>
      <c r="L151" s="102"/>
      <c r="M151" s="142"/>
    </row>
    <row r="152" spans="1:13" ht="91.5" customHeight="1" thickBot="1" x14ac:dyDescent="0.3">
      <c r="A152" s="1">
        <v>72</v>
      </c>
      <c r="B152" s="50" t="s">
        <v>73</v>
      </c>
      <c r="C152" s="247" t="s">
        <v>39</v>
      </c>
      <c r="D152" s="248"/>
      <c r="E152" s="49"/>
      <c r="F152" s="77">
        <v>50</v>
      </c>
      <c r="G152" s="9"/>
      <c r="H152" s="11"/>
      <c r="I152" s="11"/>
      <c r="J152" s="41"/>
      <c r="K152" s="41"/>
      <c r="L152" s="102"/>
      <c r="M152" s="142"/>
    </row>
    <row r="153" spans="1:13" ht="119.25" customHeight="1" thickBot="1" x14ac:dyDescent="0.3">
      <c r="A153" s="1">
        <v>73</v>
      </c>
      <c r="B153" s="50" t="s">
        <v>73</v>
      </c>
      <c r="C153" s="268" t="s">
        <v>59</v>
      </c>
      <c r="D153" s="269"/>
      <c r="E153" s="49"/>
      <c r="F153" s="77">
        <v>100</v>
      </c>
      <c r="G153" s="9"/>
      <c r="H153" s="11"/>
      <c r="I153" s="11"/>
      <c r="J153" s="41"/>
      <c r="K153" s="41"/>
      <c r="L153" s="102"/>
      <c r="M153" s="142"/>
    </row>
    <row r="154" spans="1:13" ht="94.5" customHeight="1" thickBot="1" x14ac:dyDescent="0.3">
      <c r="A154" s="1">
        <v>74</v>
      </c>
      <c r="B154" s="50" t="s">
        <v>73</v>
      </c>
      <c r="C154" s="268" t="s">
        <v>60</v>
      </c>
      <c r="D154" s="269"/>
      <c r="E154" s="49"/>
      <c r="F154" s="77">
        <v>100</v>
      </c>
      <c r="G154" s="9"/>
      <c r="H154" s="11"/>
      <c r="I154" s="11"/>
      <c r="J154" s="41"/>
      <c r="K154" s="41"/>
      <c r="L154" s="102"/>
      <c r="M154" s="142"/>
    </row>
    <row r="155" spans="1:13" ht="95.25" customHeight="1" thickBot="1" x14ac:dyDescent="0.3">
      <c r="A155" s="1">
        <v>75</v>
      </c>
      <c r="B155" s="50" t="s">
        <v>73</v>
      </c>
      <c r="C155" s="268" t="s">
        <v>61</v>
      </c>
      <c r="D155" s="269"/>
      <c r="E155" s="49"/>
      <c r="F155" s="77">
        <v>100</v>
      </c>
      <c r="G155" s="9"/>
      <c r="H155" s="11"/>
      <c r="I155" s="11"/>
      <c r="J155" s="41"/>
      <c r="K155" s="41"/>
      <c r="L155" s="102"/>
      <c r="M155" s="142"/>
    </row>
    <row r="156" spans="1:13" ht="139.5" customHeight="1" thickBot="1" x14ac:dyDescent="0.3">
      <c r="A156" s="1">
        <v>76</v>
      </c>
      <c r="B156" s="50" t="s">
        <v>73</v>
      </c>
      <c r="C156" s="247" t="s">
        <v>62</v>
      </c>
      <c r="D156" s="248"/>
      <c r="E156" s="49"/>
      <c r="F156" s="77">
        <v>100</v>
      </c>
      <c r="G156" s="9"/>
      <c r="H156" s="11"/>
      <c r="I156" s="11"/>
      <c r="J156" s="41"/>
      <c r="K156" s="41"/>
      <c r="L156" s="102"/>
      <c r="M156" s="142"/>
    </row>
    <row r="157" spans="1:13" ht="99.75" customHeight="1" thickBot="1" x14ac:dyDescent="0.3">
      <c r="A157" s="1">
        <v>77</v>
      </c>
      <c r="B157" s="50" t="s">
        <v>73</v>
      </c>
      <c r="C157" s="247" t="s">
        <v>63</v>
      </c>
      <c r="D157" s="248"/>
      <c r="E157" s="49"/>
      <c r="F157" s="77">
        <v>100</v>
      </c>
      <c r="G157" s="9"/>
      <c r="H157" s="11"/>
      <c r="I157" s="11"/>
      <c r="J157" s="41"/>
      <c r="K157" s="41"/>
      <c r="L157" s="102"/>
      <c r="M157" s="142"/>
    </row>
    <row r="158" spans="1:13" ht="100.5" customHeight="1" thickBot="1" x14ac:dyDescent="0.3">
      <c r="A158" s="1">
        <v>78</v>
      </c>
      <c r="B158" s="50" t="s">
        <v>72</v>
      </c>
      <c r="C158" s="247" t="s">
        <v>93</v>
      </c>
      <c r="D158" s="248"/>
      <c r="E158" s="9"/>
      <c r="F158" s="9">
        <v>50</v>
      </c>
      <c r="G158" s="9"/>
      <c r="H158" s="11"/>
      <c r="I158" s="11"/>
      <c r="J158" s="41"/>
      <c r="K158" s="41"/>
      <c r="L158" s="102"/>
      <c r="M158" s="142"/>
    </row>
    <row r="159" spans="1:13" ht="189.75" customHeight="1" thickBot="1" x14ac:dyDescent="0.3">
      <c r="A159" s="1">
        <v>79</v>
      </c>
      <c r="B159" s="50" t="s">
        <v>73</v>
      </c>
      <c r="C159" s="247" t="s">
        <v>140</v>
      </c>
      <c r="D159" s="248"/>
      <c r="E159" s="49"/>
      <c r="F159" s="77">
        <v>50</v>
      </c>
      <c r="G159" s="9"/>
      <c r="H159" s="11"/>
      <c r="I159" s="11"/>
      <c r="J159" s="41"/>
      <c r="K159" s="41"/>
      <c r="L159" s="102"/>
      <c r="M159" s="142"/>
    </row>
    <row r="160" spans="1:13" ht="96" customHeight="1" thickBot="1" x14ac:dyDescent="0.3">
      <c r="A160" s="1">
        <v>80</v>
      </c>
      <c r="B160" s="50" t="s">
        <v>73</v>
      </c>
      <c r="C160" s="247" t="s">
        <v>141</v>
      </c>
      <c r="D160" s="248"/>
      <c r="E160" s="53"/>
      <c r="F160" s="77">
        <v>50</v>
      </c>
      <c r="G160" s="9"/>
      <c r="H160" s="11"/>
      <c r="I160" s="11"/>
      <c r="J160" s="41"/>
      <c r="K160" s="41"/>
      <c r="L160" s="102"/>
      <c r="M160" s="142"/>
    </row>
    <row r="161" spans="1:13" ht="106.5" customHeight="1" thickBot="1" x14ac:dyDescent="0.3">
      <c r="A161" s="1">
        <v>81</v>
      </c>
      <c r="B161" s="50" t="s">
        <v>73</v>
      </c>
      <c r="C161" s="247" t="s">
        <v>17</v>
      </c>
      <c r="D161" s="248"/>
      <c r="E161" s="49"/>
      <c r="F161" s="77">
        <v>50</v>
      </c>
      <c r="G161" s="9"/>
      <c r="H161" s="11"/>
      <c r="I161" s="11"/>
      <c r="J161" s="41"/>
      <c r="K161" s="41"/>
      <c r="L161" s="102"/>
      <c r="M161" s="142"/>
    </row>
    <row r="162" spans="1:13" ht="126" customHeight="1" thickBot="1" x14ac:dyDescent="0.3">
      <c r="A162" s="1">
        <v>82</v>
      </c>
      <c r="B162" s="50" t="s">
        <v>73</v>
      </c>
      <c r="C162" s="247" t="s">
        <v>18</v>
      </c>
      <c r="D162" s="248"/>
      <c r="E162" s="54"/>
      <c r="F162" s="77">
        <v>30</v>
      </c>
      <c r="G162" s="9"/>
      <c r="H162" s="11"/>
      <c r="I162" s="11"/>
      <c r="J162" s="41"/>
      <c r="K162" s="41"/>
      <c r="L162" s="102"/>
      <c r="M162" s="142"/>
    </row>
    <row r="163" spans="1:13" ht="98.25" customHeight="1" thickBot="1" x14ac:dyDescent="0.3">
      <c r="A163" s="1">
        <v>83</v>
      </c>
      <c r="B163" s="50" t="s">
        <v>73</v>
      </c>
      <c r="C163" s="247" t="s">
        <v>64</v>
      </c>
      <c r="D163" s="248"/>
      <c r="E163" s="55"/>
      <c r="F163" s="77">
        <v>30</v>
      </c>
      <c r="G163" s="9"/>
      <c r="H163" s="11"/>
      <c r="I163" s="11"/>
      <c r="J163" s="41"/>
      <c r="K163" s="41"/>
      <c r="L163" s="102"/>
      <c r="M163" s="142"/>
    </row>
    <row r="164" spans="1:13" s="14" customFormat="1" ht="121.5" customHeight="1" thickBot="1" x14ac:dyDescent="0.3">
      <c r="A164" s="1">
        <v>84</v>
      </c>
      <c r="B164" s="50" t="s">
        <v>73</v>
      </c>
      <c r="C164" s="247" t="s">
        <v>51</v>
      </c>
      <c r="D164" s="248"/>
      <c r="E164" s="49"/>
      <c r="F164" s="9">
        <v>50</v>
      </c>
      <c r="G164" s="9"/>
      <c r="H164" s="11"/>
      <c r="I164" s="11"/>
      <c r="J164" s="41"/>
      <c r="K164" s="41"/>
      <c r="L164" s="102"/>
      <c r="M164" s="142"/>
    </row>
    <row r="165" spans="1:13" ht="92.25" customHeight="1" thickBot="1" x14ac:dyDescent="0.3">
      <c r="A165" s="1">
        <v>85</v>
      </c>
      <c r="B165" s="50" t="s">
        <v>72</v>
      </c>
      <c r="C165" s="247" t="s">
        <v>19</v>
      </c>
      <c r="D165" s="248"/>
      <c r="E165" s="9"/>
      <c r="F165" s="9">
        <v>30</v>
      </c>
      <c r="G165" s="9"/>
      <c r="H165" s="11"/>
      <c r="I165" s="11"/>
      <c r="J165" s="41"/>
      <c r="K165" s="41"/>
      <c r="L165" s="102"/>
      <c r="M165" s="142"/>
    </row>
    <row r="166" spans="1:13" ht="93" customHeight="1" thickBot="1" x14ac:dyDescent="0.3">
      <c r="A166" s="1">
        <v>86</v>
      </c>
      <c r="B166" s="50" t="s">
        <v>73</v>
      </c>
      <c r="C166" s="247" t="s">
        <v>33</v>
      </c>
      <c r="D166" s="248"/>
      <c r="E166" s="9"/>
      <c r="F166" s="9">
        <v>50</v>
      </c>
      <c r="G166" s="9"/>
      <c r="H166" s="11"/>
      <c r="I166" s="11"/>
      <c r="J166" s="41"/>
      <c r="K166" s="41"/>
      <c r="L166" s="102"/>
      <c r="M166" s="142"/>
    </row>
    <row r="167" spans="1:13" ht="208.5" customHeight="1" thickBot="1" x14ac:dyDescent="0.3">
      <c r="A167" s="1">
        <v>87</v>
      </c>
      <c r="B167" s="50" t="s">
        <v>73</v>
      </c>
      <c r="C167" s="247" t="s">
        <v>34</v>
      </c>
      <c r="D167" s="248"/>
      <c r="E167" s="49"/>
      <c r="F167" s="77">
        <v>50</v>
      </c>
      <c r="G167" s="9"/>
      <c r="H167" s="11"/>
      <c r="I167" s="11"/>
      <c r="J167" s="41"/>
      <c r="K167" s="41"/>
      <c r="L167" s="102"/>
      <c r="M167" s="142"/>
    </row>
    <row r="168" spans="1:13" ht="106.5" customHeight="1" thickBot="1" x14ac:dyDescent="0.3">
      <c r="A168" s="1">
        <v>88</v>
      </c>
      <c r="B168" s="50" t="s">
        <v>73</v>
      </c>
      <c r="C168" s="247" t="s">
        <v>35</v>
      </c>
      <c r="D168" s="248"/>
      <c r="E168" s="49"/>
      <c r="F168" s="77">
        <v>30</v>
      </c>
      <c r="G168" s="9"/>
      <c r="H168" s="11"/>
      <c r="I168" s="11"/>
      <c r="J168" s="41"/>
      <c r="K168" s="41"/>
      <c r="L168" s="102"/>
      <c r="M168" s="142"/>
    </row>
    <row r="169" spans="1:13" ht="122.25" customHeight="1" thickBot="1" x14ac:dyDescent="0.3">
      <c r="A169" s="1">
        <v>89</v>
      </c>
      <c r="B169" s="50" t="s">
        <v>72</v>
      </c>
      <c r="C169" s="247" t="s">
        <v>44</v>
      </c>
      <c r="D169" s="248"/>
      <c r="E169" s="49"/>
      <c r="F169" s="77">
        <v>100</v>
      </c>
      <c r="G169" s="9"/>
      <c r="H169" s="11"/>
      <c r="I169" s="11"/>
      <c r="J169" s="41"/>
      <c r="K169" s="41"/>
      <c r="L169" s="102"/>
      <c r="M169" s="142"/>
    </row>
    <row r="170" spans="1:13" ht="95.25" customHeight="1" thickBot="1" x14ac:dyDescent="0.3">
      <c r="A170" s="1">
        <v>90</v>
      </c>
      <c r="B170" s="50" t="s">
        <v>72</v>
      </c>
      <c r="C170" s="247" t="s">
        <v>45</v>
      </c>
      <c r="D170" s="248"/>
      <c r="E170" s="49"/>
      <c r="F170" s="77">
        <v>160</v>
      </c>
      <c r="G170" s="9"/>
      <c r="H170" s="11"/>
      <c r="I170" s="11"/>
      <c r="J170" s="41"/>
      <c r="K170" s="41"/>
      <c r="L170" s="102"/>
      <c r="M170" s="142"/>
    </row>
    <row r="171" spans="1:13" ht="89.25" customHeight="1" thickBot="1" x14ac:dyDescent="0.3">
      <c r="A171" s="1">
        <v>91</v>
      </c>
      <c r="B171" s="50" t="s">
        <v>73</v>
      </c>
      <c r="C171" s="247" t="s">
        <v>52</v>
      </c>
      <c r="D171" s="248"/>
      <c r="E171" s="49"/>
      <c r="F171" s="9">
        <v>50</v>
      </c>
      <c r="G171" s="9"/>
      <c r="H171" s="11"/>
      <c r="I171" s="11"/>
      <c r="J171" s="41"/>
      <c r="K171" s="41"/>
      <c r="L171" s="102"/>
      <c r="M171" s="142"/>
    </row>
    <row r="172" spans="1:13" ht="42.75" customHeight="1" thickBot="1" x14ac:dyDescent="0.3">
      <c r="A172" s="252">
        <v>92</v>
      </c>
      <c r="B172" s="169" t="s">
        <v>73</v>
      </c>
      <c r="C172" s="163" t="s">
        <v>53</v>
      </c>
      <c r="D172" s="164"/>
      <c r="E172" s="175"/>
      <c r="F172" s="175">
        <v>200</v>
      </c>
      <c r="G172" s="6" t="s">
        <v>76</v>
      </c>
      <c r="H172" s="29"/>
      <c r="I172" s="29"/>
      <c r="J172" s="29"/>
      <c r="K172" s="29"/>
      <c r="L172" s="102"/>
      <c r="M172" s="142"/>
    </row>
    <row r="173" spans="1:13" ht="36" customHeight="1" thickBot="1" x14ac:dyDescent="0.3">
      <c r="A173" s="253"/>
      <c r="B173" s="170"/>
      <c r="C173" s="165"/>
      <c r="D173" s="166"/>
      <c r="E173" s="176"/>
      <c r="F173" s="176"/>
      <c r="G173" s="7" t="s">
        <v>77</v>
      </c>
      <c r="H173" s="30"/>
      <c r="I173" s="30"/>
      <c r="J173" s="30"/>
      <c r="K173" s="30"/>
      <c r="L173" s="102"/>
      <c r="M173" s="142"/>
    </row>
    <row r="174" spans="1:13" ht="36" customHeight="1" thickBot="1" x14ac:dyDescent="0.3">
      <c r="A174" s="253"/>
      <c r="B174" s="170"/>
      <c r="C174" s="165"/>
      <c r="D174" s="166"/>
      <c r="E174" s="176"/>
      <c r="F174" s="176"/>
      <c r="G174" s="7" t="s">
        <v>78</v>
      </c>
      <c r="H174" s="30"/>
      <c r="I174" s="30"/>
      <c r="J174" s="30"/>
      <c r="K174" s="30"/>
      <c r="L174" s="102"/>
      <c r="M174" s="142"/>
    </row>
    <row r="175" spans="1:13" ht="36" customHeight="1" thickBot="1" x14ac:dyDescent="0.3">
      <c r="A175" s="253"/>
      <c r="B175" s="170"/>
      <c r="C175" s="165"/>
      <c r="D175" s="166"/>
      <c r="E175" s="176"/>
      <c r="F175" s="176"/>
      <c r="G175" s="7" t="s">
        <v>79</v>
      </c>
      <c r="H175" s="30"/>
      <c r="I175" s="30"/>
      <c r="J175" s="30"/>
      <c r="K175" s="30"/>
      <c r="L175" s="102"/>
      <c r="M175" s="142"/>
    </row>
    <row r="176" spans="1:13" ht="36" customHeight="1" thickBot="1" x14ac:dyDescent="0.3">
      <c r="A176" s="253"/>
      <c r="B176" s="170"/>
      <c r="C176" s="165"/>
      <c r="D176" s="166"/>
      <c r="E176" s="176"/>
      <c r="F176" s="176"/>
      <c r="G176" s="7" t="s">
        <v>80</v>
      </c>
      <c r="H176" s="30"/>
      <c r="I176" s="30"/>
      <c r="J176" s="30"/>
      <c r="K176" s="30"/>
      <c r="L176" s="102"/>
      <c r="M176" s="142"/>
    </row>
    <row r="177" spans="1:13" ht="33.75" customHeight="1" thickBot="1" x14ac:dyDescent="0.3">
      <c r="A177" s="254"/>
      <c r="B177" s="171"/>
      <c r="C177" s="167"/>
      <c r="D177" s="168"/>
      <c r="E177" s="177"/>
      <c r="F177" s="177"/>
      <c r="G177" s="8" t="s">
        <v>81</v>
      </c>
      <c r="H177" s="31"/>
      <c r="I177" s="31"/>
      <c r="J177" s="31"/>
      <c r="K177" s="31"/>
      <c r="L177" s="102"/>
      <c r="M177" s="142"/>
    </row>
    <row r="178" spans="1:13" ht="29.25" customHeight="1" thickBot="1" x14ac:dyDescent="0.35">
      <c r="A178" s="116"/>
      <c r="B178" s="58"/>
      <c r="C178" s="59"/>
      <c r="D178" s="59"/>
      <c r="E178" s="59"/>
      <c r="F178" s="57"/>
      <c r="G178" s="60" t="s">
        <v>125</v>
      </c>
      <c r="H178" s="32"/>
      <c r="I178" s="56"/>
      <c r="J178" s="56"/>
      <c r="K178" s="56"/>
      <c r="L178" s="139"/>
      <c r="M178" s="140"/>
    </row>
    <row r="179" spans="1:13" s="65" customFormat="1" ht="29.25" customHeight="1" x14ac:dyDescent="0.3">
      <c r="A179" s="244" t="s">
        <v>135</v>
      </c>
      <c r="B179" s="245"/>
      <c r="C179" s="245"/>
      <c r="D179" s="245"/>
      <c r="E179" s="245"/>
      <c r="F179" s="245"/>
      <c r="G179" s="246"/>
      <c r="H179" s="246"/>
      <c r="I179" s="246"/>
      <c r="J179" s="118"/>
      <c r="K179" s="118"/>
      <c r="L179" s="98"/>
      <c r="M179" s="103"/>
    </row>
    <row r="180" spans="1:13" s="66" customFormat="1" ht="18.75" x14ac:dyDescent="0.3">
      <c r="A180" s="250" t="s">
        <v>151</v>
      </c>
      <c r="B180" s="251"/>
      <c r="C180" s="251"/>
      <c r="D180" s="251"/>
      <c r="E180" s="251"/>
      <c r="F180" s="251"/>
      <c r="G180" s="251"/>
      <c r="H180" s="251"/>
      <c r="I180" s="251"/>
      <c r="J180" s="251"/>
      <c r="K180" s="16"/>
      <c r="L180" s="99"/>
      <c r="M180" s="104"/>
    </row>
    <row r="181" spans="1:13" s="66" customFormat="1" ht="18" x14ac:dyDescent="0.25">
      <c r="A181" s="74" t="s">
        <v>126</v>
      </c>
      <c r="B181" s="73" t="s">
        <v>127</v>
      </c>
      <c r="C181" s="73"/>
      <c r="D181" s="73"/>
      <c r="E181" s="73"/>
      <c r="F181" s="73"/>
      <c r="G181" s="73"/>
      <c r="H181" s="70"/>
      <c r="I181" s="68"/>
      <c r="J181" s="68"/>
      <c r="K181" s="68"/>
      <c r="L181" s="105"/>
      <c r="M181" s="104"/>
    </row>
    <row r="182" spans="1:13" s="66" customFormat="1" ht="18" x14ac:dyDescent="0.25">
      <c r="A182" s="47"/>
      <c r="B182" s="71"/>
      <c r="C182" s="119"/>
      <c r="D182" s="68"/>
      <c r="E182" s="68"/>
      <c r="F182" s="68"/>
      <c r="G182" s="69"/>
      <c r="H182" s="70"/>
      <c r="I182" s="68"/>
      <c r="J182" s="68"/>
      <c r="K182" s="68"/>
      <c r="L182" s="105"/>
      <c r="M182" s="104"/>
    </row>
    <row r="183" spans="1:13" s="66" customFormat="1" ht="18" x14ac:dyDescent="0.25">
      <c r="A183" s="67" t="s">
        <v>128</v>
      </c>
      <c r="B183" s="72"/>
      <c r="C183" s="73"/>
      <c r="D183" s="73"/>
      <c r="E183" s="76" t="s">
        <v>130</v>
      </c>
      <c r="F183" s="75"/>
      <c r="G183" s="69"/>
      <c r="H183" s="68"/>
      <c r="I183" s="68"/>
      <c r="J183" s="68"/>
      <c r="K183" s="68"/>
      <c r="L183" s="105"/>
      <c r="M183" s="106"/>
    </row>
    <row r="184" spans="1:13" s="66" customFormat="1" ht="18" x14ac:dyDescent="0.25">
      <c r="A184" s="67"/>
      <c r="B184" s="243"/>
      <c r="C184" s="243"/>
      <c r="D184" s="243"/>
      <c r="E184" s="68"/>
      <c r="F184" s="68"/>
      <c r="G184" s="69"/>
      <c r="H184" s="68"/>
      <c r="I184" s="68"/>
      <c r="J184" s="68"/>
      <c r="K184" s="68"/>
      <c r="L184" s="105"/>
      <c r="M184" s="106"/>
    </row>
    <row r="185" spans="1:13" s="66" customFormat="1" ht="18" x14ac:dyDescent="0.25">
      <c r="A185" s="107"/>
      <c r="B185" s="243"/>
      <c r="C185" s="243"/>
      <c r="D185" s="243"/>
      <c r="E185" s="68"/>
      <c r="F185" s="68"/>
      <c r="G185" s="69"/>
      <c r="H185" s="68"/>
      <c r="I185" s="68"/>
      <c r="J185" s="68"/>
      <c r="K185" s="68"/>
      <c r="L185" s="105"/>
      <c r="M185" s="106"/>
    </row>
    <row r="186" spans="1:13" s="66" customFormat="1" ht="18" x14ac:dyDescent="0.25">
      <c r="A186" s="107"/>
      <c r="B186" s="243"/>
      <c r="C186" s="243"/>
      <c r="D186" s="243"/>
      <c r="E186" s="76" t="s">
        <v>131</v>
      </c>
      <c r="F186" s="68"/>
      <c r="G186" s="69"/>
      <c r="H186" s="68"/>
      <c r="I186" s="68"/>
      <c r="J186" s="68"/>
      <c r="K186" s="68"/>
      <c r="L186" s="105"/>
      <c r="M186" s="106"/>
    </row>
    <row r="187" spans="1:13" s="66" customFormat="1" ht="18" x14ac:dyDescent="0.25">
      <c r="A187" s="67" t="s">
        <v>129</v>
      </c>
      <c r="B187" s="75"/>
      <c r="C187" s="255" t="s">
        <v>132</v>
      </c>
      <c r="D187" s="255"/>
      <c r="E187" s="68"/>
      <c r="F187" s="68"/>
      <c r="G187" s="69"/>
      <c r="H187" s="70"/>
      <c r="I187" s="70"/>
      <c r="J187" s="68"/>
      <c r="K187" s="68"/>
      <c r="L187" s="105"/>
      <c r="M187" s="106"/>
    </row>
    <row r="188" spans="1:13" s="66" customFormat="1" ht="18" x14ac:dyDescent="0.25">
      <c r="A188" s="67"/>
      <c r="B188" s="68"/>
      <c r="C188" s="119"/>
      <c r="D188" s="119"/>
      <c r="E188" s="68"/>
      <c r="F188" s="68"/>
      <c r="G188" s="68"/>
      <c r="H188" s="69"/>
      <c r="I188" s="70"/>
      <c r="J188" s="70"/>
      <c r="K188" s="70"/>
      <c r="L188" s="105"/>
      <c r="M188" s="106"/>
    </row>
    <row r="189" spans="1:13" ht="16.5" thickBot="1" x14ac:dyDescent="0.3">
      <c r="A189" s="108"/>
      <c r="B189" s="109"/>
      <c r="C189" s="110"/>
      <c r="D189" s="110"/>
      <c r="E189" s="111"/>
      <c r="F189" s="111"/>
      <c r="G189" s="111"/>
      <c r="H189" s="112"/>
      <c r="I189" s="113"/>
      <c r="J189" s="113"/>
      <c r="K189" s="113"/>
      <c r="L189" s="114"/>
    </row>
  </sheetData>
  <mergeCells count="214">
    <mergeCell ref="A172:A177"/>
    <mergeCell ref="E172:E177"/>
    <mergeCell ref="F172:F177"/>
    <mergeCell ref="C166:D166"/>
    <mergeCell ref="C167:D167"/>
    <mergeCell ref="C168:D168"/>
    <mergeCell ref="C169:D169"/>
    <mergeCell ref="C170:D170"/>
    <mergeCell ref="C171:D171"/>
    <mergeCell ref="B172:B177"/>
    <mergeCell ref="C172:D177"/>
    <mergeCell ref="C157:D157"/>
    <mergeCell ref="C158:D158"/>
    <mergeCell ref="C159:D159"/>
    <mergeCell ref="C160:D160"/>
    <mergeCell ref="C161:D161"/>
    <mergeCell ref="C162:D162"/>
    <mergeCell ref="C163:D163"/>
    <mergeCell ref="C164:D164"/>
    <mergeCell ref="C165:D165"/>
    <mergeCell ref="C148:D148"/>
    <mergeCell ref="C149:D149"/>
    <mergeCell ref="C150:D150"/>
    <mergeCell ref="C151:D151"/>
    <mergeCell ref="C152:D152"/>
    <mergeCell ref="C153:D153"/>
    <mergeCell ref="C154:D154"/>
    <mergeCell ref="C155:D155"/>
    <mergeCell ref="C156:D156"/>
    <mergeCell ref="C139:D139"/>
    <mergeCell ref="C140:D140"/>
    <mergeCell ref="C141:D141"/>
    <mergeCell ref="C142:D142"/>
    <mergeCell ref="C143:D143"/>
    <mergeCell ref="C144:D144"/>
    <mergeCell ref="C145:D145"/>
    <mergeCell ref="C146:D146"/>
    <mergeCell ref="C147:D147"/>
    <mergeCell ref="C187:D187"/>
    <mergeCell ref="A1:M1"/>
    <mergeCell ref="A2:M2"/>
    <mergeCell ref="A3:M3"/>
    <mergeCell ref="A4:M4"/>
    <mergeCell ref="A5:M5"/>
    <mergeCell ref="M6:M7"/>
    <mergeCell ref="C15:D15"/>
    <mergeCell ref="H6:H7"/>
    <mergeCell ref="I6:I7"/>
    <mergeCell ref="J6:J7"/>
    <mergeCell ref="L6:L7"/>
    <mergeCell ref="C8:D8"/>
    <mergeCell ref="C10:D10"/>
    <mergeCell ref="C11:D11"/>
    <mergeCell ref="C12:D12"/>
    <mergeCell ref="C13:D13"/>
    <mergeCell ref="C14:D14"/>
    <mergeCell ref="A6:G6"/>
    <mergeCell ref="C7:D7"/>
    <mergeCell ref="A22:A27"/>
    <mergeCell ref="B22:B27"/>
    <mergeCell ref="C22:D27"/>
    <mergeCell ref="E22:E27"/>
    <mergeCell ref="F22:F27"/>
    <mergeCell ref="H22:H27"/>
    <mergeCell ref="I22:I27"/>
    <mergeCell ref="J22:J27"/>
    <mergeCell ref="A16:A21"/>
    <mergeCell ref="B16:B21"/>
    <mergeCell ref="C16:D21"/>
    <mergeCell ref="E16:E21"/>
    <mergeCell ref="F16:F21"/>
    <mergeCell ref="H16:H21"/>
    <mergeCell ref="I16:I21"/>
    <mergeCell ref="J16:J21"/>
    <mergeCell ref="A28:A33"/>
    <mergeCell ref="B28:B33"/>
    <mergeCell ref="C28:D33"/>
    <mergeCell ref="E28:E33"/>
    <mergeCell ref="F28:F33"/>
    <mergeCell ref="H28:H33"/>
    <mergeCell ref="I28:I33"/>
    <mergeCell ref="J28:J33"/>
    <mergeCell ref="I34:I39"/>
    <mergeCell ref="J34:J39"/>
    <mergeCell ref="A40:A45"/>
    <mergeCell ref="B40:B45"/>
    <mergeCell ref="C40:D45"/>
    <mergeCell ref="E40:E45"/>
    <mergeCell ref="F40:F45"/>
    <mergeCell ref="H40:H45"/>
    <mergeCell ref="I40:I45"/>
    <mergeCell ref="J40:J45"/>
    <mergeCell ref="A34:A39"/>
    <mergeCell ref="B34:B39"/>
    <mergeCell ref="C34:D39"/>
    <mergeCell ref="E34:E39"/>
    <mergeCell ref="F34:F39"/>
    <mergeCell ref="H34:H39"/>
    <mergeCell ref="I46:I51"/>
    <mergeCell ref="J46:J51"/>
    <mergeCell ref="A52:A57"/>
    <mergeCell ref="B52:B57"/>
    <mergeCell ref="C52:D57"/>
    <mergeCell ref="E52:E57"/>
    <mergeCell ref="F52:F57"/>
    <mergeCell ref="H52:H57"/>
    <mergeCell ref="I52:I57"/>
    <mergeCell ref="J52:J57"/>
    <mergeCell ref="A46:A51"/>
    <mergeCell ref="B46:B51"/>
    <mergeCell ref="C46:D51"/>
    <mergeCell ref="E46:E51"/>
    <mergeCell ref="F46:F51"/>
    <mergeCell ref="H46:H51"/>
    <mergeCell ref="I58:I63"/>
    <mergeCell ref="J58:J63"/>
    <mergeCell ref="A64:A69"/>
    <mergeCell ref="B64:B69"/>
    <mergeCell ref="C64:D69"/>
    <mergeCell ref="E64:E69"/>
    <mergeCell ref="F64:F69"/>
    <mergeCell ref="H64:H69"/>
    <mergeCell ref="I64:I69"/>
    <mergeCell ref="J64:J69"/>
    <mergeCell ref="A58:A63"/>
    <mergeCell ref="B58:B63"/>
    <mergeCell ref="C58:D63"/>
    <mergeCell ref="E58:E63"/>
    <mergeCell ref="F58:F63"/>
    <mergeCell ref="H58:H63"/>
    <mergeCell ref="I70:I75"/>
    <mergeCell ref="J70:J75"/>
    <mergeCell ref="A76:A81"/>
    <mergeCell ref="B76:B81"/>
    <mergeCell ref="C76:D81"/>
    <mergeCell ref="E76:E81"/>
    <mergeCell ref="F76:F81"/>
    <mergeCell ref="H76:H81"/>
    <mergeCell ref="I76:I81"/>
    <mergeCell ref="J76:J81"/>
    <mergeCell ref="A70:A75"/>
    <mergeCell ref="B70:B75"/>
    <mergeCell ref="C70:D75"/>
    <mergeCell ref="E70:E75"/>
    <mergeCell ref="F70:F75"/>
    <mergeCell ref="H70:H75"/>
    <mergeCell ref="A94:A99"/>
    <mergeCell ref="B94:B99"/>
    <mergeCell ref="C94:D99"/>
    <mergeCell ref="E94:E99"/>
    <mergeCell ref="F94:F99"/>
    <mergeCell ref="H94:H99"/>
    <mergeCell ref="I82:I87"/>
    <mergeCell ref="J82:J87"/>
    <mergeCell ref="A88:A93"/>
    <mergeCell ref="B88:B93"/>
    <mergeCell ref="C88:D93"/>
    <mergeCell ref="E88:E93"/>
    <mergeCell ref="F88:F93"/>
    <mergeCell ref="H88:H93"/>
    <mergeCell ref="I88:I93"/>
    <mergeCell ref="J88:J93"/>
    <mergeCell ref="A82:A87"/>
    <mergeCell ref="B82:B87"/>
    <mergeCell ref="C82:D87"/>
    <mergeCell ref="E82:E87"/>
    <mergeCell ref="F82:F87"/>
    <mergeCell ref="H82:H87"/>
    <mergeCell ref="C105:D105"/>
    <mergeCell ref="C106:D106"/>
    <mergeCell ref="C107:D107"/>
    <mergeCell ref="C108:D108"/>
    <mergeCell ref="C109:D109"/>
    <mergeCell ref="C110:D110"/>
    <mergeCell ref="I94:I99"/>
    <mergeCell ref="J94:J99"/>
    <mergeCell ref="C100:D100"/>
    <mergeCell ref="C101:D101"/>
    <mergeCell ref="C102:D104"/>
    <mergeCell ref="E102:E104"/>
    <mergeCell ref="C118:D118"/>
    <mergeCell ref="C119:D119"/>
    <mergeCell ref="C120:D120"/>
    <mergeCell ref="C121:D121"/>
    <mergeCell ref="C111:D111"/>
    <mergeCell ref="C112:D112"/>
    <mergeCell ref="C113:D113"/>
    <mergeCell ref="C114:D114"/>
    <mergeCell ref="C115:D115"/>
    <mergeCell ref="C116:D116"/>
    <mergeCell ref="K6:K7"/>
    <mergeCell ref="B184:D184"/>
    <mergeCell ref="B185:D185"/>
    <mergeCell ref="B186:D186"/>
    <mergeCell ref="A179:I179"/>
    <mergeCell ref="C134:D134"/>
    <mergeCell ref="C135:D135"/>
    <mergeCell ref="C136:D136"/>
    <mergeCell ref="C137:D137"/>
    <mergeCell ref="C138:D138"/>
    <mergeCell ref="C130:D130"/>
    <mergeCell ref="C131:D131"/>
    <mergeCell ref="C132:D132"/>
    <mergeCell ref="C133:D133"/>
    <mergeCell ref="C126:D126"/>
    <mergeCell ref="C127:D127"/>
    <mergeCell ref="C128:D128"/>
    <mergeCell ref="C129:D129"/>
    <mergeCell ref="C122:D122"/>
    <mergeCell ref="A180:J180"/>
    <mergeCell ref="C123:D123"/>
    <mergeCell ref="C124:D124"/>
    <mergeCell ref="C125:D125"/>
    <mergeCell ref="C117:D117"/>
  </mergeCells>
  <pageMargins left="0.25" right="0.25" top="0.75" bottom="0.75" header="0.3" footer="0.3"/>
  <pageSetup paperSize="9" scale="5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Category 1 Safety Wear</vt:lpstr>
      <vt:lpstr>Category 2 - Protec and other</vt:lpstr>
      <vt:lpstr>'Category 1 Safety Wear'!Print_Area</vt:lpstr>
      <vt:lpstr>'Category 2 - Protec and other'!Print_Area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IndiraP@denel.co.za</dc:creator>
  <cp:lastModifiedBy>Phillip Nel</cp:lastModifiedBy>
  <cp:lastPrinted>2017-11-13T07:35:10Z</cp:lastPrinted>
  <dcterms:created xsi:type="dcterms:W3CDTF">2012-12-13T13:05:29Z</dcterms:created>
  <dcterms:modified xsi:type="dcterms:W3CDTF">2017-11-13T07:47:03Z</dcterms:modified>
</cp:coreProperties>
</file>